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2 Tipo de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D15" i="1"/>
  <c r="G15" i="1" s="1"/>
  <c r="D13" i="1"/>
  <c r="G13" i="1" s="1"/>
  <c r="F11" i="1"/>
  <c r="E11" i="1"/>
  <c r="D11" i="1"/>
  <c r="C11" i="1"/>
  <c r="B11" i="1"/>
  <c r="G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<sst xmlns="http://schemas.openxmlformats.org/spreadsheetml/2006/main" count="23" uniqueCount="23">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</sst>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0" fontId="13" fillId="0" borderId="0" xfId="2" applyFont="1" applyAlignment="1"/>
    <xf numFmtId="164" fontId="13" fillId="0" borderId="0" xfId="2" applyNumberFormat="1" applyFont="1" applyAlignment="1">
      <alignment horizontal="right"/>
    </xf>
    <xf numFmtId="1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horizontal="left"/>
    </xf>
    <xf numFmtId="164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justify" wrapText="1"/>
    </xf>
    <xf numFmtId="164" fontId="13" fillId="0" borderId="0" xfId="2" applyNumberFormat="1" applyFont="1" applyAlignment="1">
      <alignment vertical="top"/>
    </xf>
    <xf numFmtId="0" fontId="13" fillId="0" borderId="10" xfId="1" applyFont="1" applyBorder="1" applyAlignment="1">
      <alignment horizontal="left"/>
    </xf>
    <xf numFmtId="1" fontId="13" fillId="0" borderId="10" xfId="2" applyNumberFormat="1" applyFont="1" applyBorder="1" applyAlignment="1">
      <alignment horizontal="right" vertical="top"/>
    </xf>
    <xf numFmtId="0" fontId="14" fillId="0" borderId="0" xfId="2" applyFont="1" applyFill="1" applyBorder="1" applyAlignment="1"/>
    <xf numFmtId="8" fontId="15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5" fillId="0" borderId="0" xfId="2" applyFont="1" applyAlignment="1">
      <alignment wrapText="1"/>
    </xf>
    <xf numFmtId="0" fontId="16" fillId="0" borderId="0" xfId="4" applyFont="1" applyAlignment="1">
      <alignment horizontal="center"/>
    </xf>
    <xf numFmtId="164" fontId="15" fillId="0" borderId="0" xfId="2" applyNumberFormat="1" applyFont="1" applyAlignment="1">
      <alignment vertical="top"/>
    </xf>
    <xf numFmtId="164" fontId="15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B1" workbookViewId="0">
      <selection activeCell="A23" sqref="A23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2.75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4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2.75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9" t="s">
        <v>16</v>
      </c>
      <c r="B11" s="20">
        <f t="shared" ref="B11:G11" si="0">SUM(B13:B21)</f>
        <v>5501281881.6900005</v>
      </c>
      <c r="C11" s="20">
        <f t="shared" si="0"/>
        <v>13564175</v>
      </c>
      <c r="D11" s="20">
        <f t="shared" si="0"/>
        <v>5514846056.6900005</v>
      </c>
      <c r="E11" s="20">
        <f t="shared" si="0"/>
        <v>5287719250</v>
      </c>
      <c r="F11" s="20">
        <f t="shared" si="0"/>
        <v>4967608726</v>
      </c>
      <c r="G11" s="20">
        <f t="shared" si="0"/>
        <v>227126806.69000018</v>
      </c>
      <c r="I11" s="20"/>
    </row>
    <row r="12" spans="1:9" s="2" customFormat="1" ht="12.75" x14ac:dyDescent="0.2">
      <c r="A12" s="21"/>
      <c r="B12" s="22"/>
      <c r="C12" s="22"/>
      <c r="D12" s="22"/>
      <c r="E12" s="22"/>
      <c r="F12" s="22"/>
      <c r="G12" s="23"/>
    </row>
    <row r="13" spans="1:9" s="2" customFormat="1" ht="12.75" x14ac:dyDescent="0.2">
      <c r="A13" s="24" t="s">
        <v>17</v>
      </c>
      <c r="B13" s="25">
        <v>1424238975.9000001</v>
      </c>
      <c r="C13" s="25">
        <v>72915923</v>
      </c>
      <c r="D13" s="25">
        <f>B13+C13</f>
        <v>1497154898.9000001</v>
      </c>
      <c r="E13" s="25">
        <v>1436252526</v>
      </c>
      <c r="F13" s="25">
        <v>1138366197</v>
      </c>
      <c r="G13" s="25">
        <f>D13-E13</f>
        <v>60902372.900000095</v>
      </c>
    </row>
    <row r="14" spans="1:9" s="2" customFormat="1" ht="12.75" x14ac:dyDescent="0.2">
      <c r="A14" s="21"/>
      <c r="B14" s="25"/>
      <c r="C14" s="25"/>
      <c r="D14" s="25"/>
      <c r="E14" s="25"/>
      <c r="F14" s="25"/>
      <c r="G14" s="25"/>
    </row>
    <row r="15" spans="1:9" s="2" customFormat="1" ht="12.75" x14ac:dyDescent="0.2">
      <c r="A15" s="24" t="s">
        <v>18</v>
      </c>
      <c r="B15" s="25">
        <v>338672487.60000002</v>
      </c>
      <c r="C15" s="25">
        <v>-10121301</v>
      </c>
      <c r="D15" s="25">
        <f>B15+C15</f>
        <v>328551186.60000002</v>
      </c>
      <c r="E15" s="25">
        <v>296465334</v>
      </c>
      <c r="F15" s="25">
        <v>274241139</v>
      </c>
      <c r="G15" s="25">
        <f>D15-E15</f>
        <v>32085852.600000024</v>
      </c>
    </row>
    <row r="16" spans="1:9" s="2" customFormat="1" ht="12.75" x14ac:dyDescent="0.2">
      <c r="A16" s="21"/>
      <c r="B16" s="26"/>
      <c r="C16" s="25"/>
      <c r="D16" s="25">
        <f>B16+C16</f>
        <v>0</v>
      </c>
      <c r="E16" s="26"/>
      <c r="F16" s="26"/>
      <c r="G16" s="25"/>
    </row>
    <row r="17" spans="1:8" s="2" customFormat="1" ht="12.75" x14ac:dyDescent="0.2">
      <c r="A17" s="27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8" s="2" customFormat="1" ht="12.75" x14ac:dyDescent="0.2">
      <c r="A18" s="27"/>
      <c r="B18" s="23"/>
      <c r="C18" s="23"/>
      <c r="D18" s="25"/>
      <c r="E18" s="23"/>
      <c r="F18" s="23"/>
      <c r="G18" s="25"/>
    </row>
    <row r="19" spans="1:8" s="2" customFormat="1" ht="12.75" x14ac:dyDescent="0.2">
      <c r="A19" s="28" t="s">
        <v>20</v>
      </c>
      <c r="B19" s="29">
        <v>3738370418.1900001</v>
      </c>
      <c r="C19" s="25">
        <v>-49230447</v>
      </c>
      <c r="D19" s="25">
        <f>B19+C19</f>
        <v>3689139971.1900001</v>
      </c>
      <c r="E19" s="25">
        <v>3555001390</v>
      </c>
      <c r="F19" s="25">
        <v>3555001390</v>
      </c>
      <c r="G19" s="25">
        <f>D19-E19</f>
        <v>134138581.19000006</v>
      </c>
    </row>
    <row r="20" spans="1:8" s="2" customFormat="1" ht="12.75" x14ac:dyDescent="0.2">
      <c r="A20" s="27"/>
      <c r="B20" s="23"/>
      <c r="C20" s="25"/>
      <c r="D20" s="25">
        <f>B20+C20</f>
        <v>0</v>
      </c>
      <c r="E20" s="23"/>
      <c r="F20" s="23"/>
      <c r="G20" s="25"/>
    </row>
    <row r="21" spans="1:8" s="2" customFormat="1" ht="12.75" x14ac:dyDescent="0.2">
      <c r="A21" s="30" t="s">
        <v>21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f>D21-E21</f>
        <v>0</v>
      </c>
    </row>
    <row r="22" spans="1:8" s="2" customFormat="1" ht="12.75" x14ac:dyDescent="0.2">
      <c r="A22" s="32" t="s">
        <v>22</v>
      </c>
      <c r="B22" s="33"/>
      <c r="D22" s="34"/>
    </row>
    <row r="23" spans="1:8" s="2" customFormat="1" ht="12.75" x14ac:dyDescent="0.2">
      <c r="A23" s="35"/>
      <c r="B23" s="35"/>
      <c r="D23" s="34"/>
    </row>
    <row r="24" spans="1:8" s="2" customFormat="1" ht="12.75" x14ac:dyDescent="0.2">
      <c r="A24" s="35"/>
      <c r="B24" s="29"/>
      <c r="D24" s="34"/>
      <c r="E24" s="29"/>
      <c r="F24" s="29"/>
    </row>
    <row r="25" spans="1:8" s="2" customFormat="1" ht="12.75" x14ac:dyDescent="0.2">
      <c r="A25" s="35"/>
      <c r="B25" s="29"/>
      <c r="D25" s="34"/>
      <c r="E25" s="29"/>
      <c r="F25" s="29"/>
    </row>
    <row r="26" spans="1:8" s="2" customFormat="1" ht="12.75" x14ac:dyDescent="0.2">
      <c r="A26" s="35"/>
      <c r="B26" s="29"/>
      <c r="D26" s="34"/>
      <c r="E26" s="29"/>
      <c r="F26" s="29"/>
    </row>
    <row r="27" spans="1:8" x14ac:dyDescent="0.25">
      <c r="A27" s="35"/>
      <c r="B27" s="29"/>
      <c r="D27" s="34"/>
      <c r="E27" s="29"/>
      <c r="F27" s="29"/>
    </row>
    <row r="28" spans="1:8" x14ac:dyDescent="0.25">
      <c r="A28" s="35"/>
      <c r="B28" s="35"/>
      <c r="D28" s="34"/>
    </row>
    <row r="29" spans="1:8" x14ac:dyDescent="0.25">
      <c r="A29" s="35"/>
      <c r="B29" s="35"/>
      <c r="D29" s="34"/>
    </row>
    <row r="30" spans="1:8" x14ac:dyDescent="0.25">
      <c r="A30" s="35"/>
      <c r="B30" s="35"/>
      <c r="D30" s="34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2:7" x14ac:dyDescent="0.25">
      <c r="C33" s="34"/>
      <c r="D33" s="34"/>
      <c r="E33" s="25"/>
    </row>
    <row r="34" spans="2:7" x14ac:dyDescent="0.25">
      <c r="B34" s="37"/>
      <c r="C34" s="37"/>
      <c r="D34" s="38"/>
      <c r="E34" s="37"/>
      <c r="F34" s="37"/>
      <c r="G34" s="38"/>
    </row>
    <row r="35" spans="2:7" x14ac:dyDescent="0.25">
      <c r="C35" s="37"/>
    </row>
    <row r="36" spans="2:7" x14ac:dyDescent="0.25">
      <c r="C36" s="34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2022-04-12T19:53:09Z</dcterms:created>
  <dcterms:modified xsi:type="dcterms:W3CDTF">2022-04-12T19:53:09Z</dcterms:modified>
</cp:coreProperties>
</file>