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E58" i="1" s="1"/>
  <c r="E63" i="1" s="1"/>
  <c r="E64" i="1" s="1"/>
  <c r="D59" i="1"/>
  <c r="C59" i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C46" i="1" s="1"/>
  <c r="E47" i="1"/>
  <c r="E46" i="1" s="1"/>
  <c r="E51" i="1" s="1"/>
  <c r="E52" i="1" s="1"/>
  <c r="D47" i="1"/>
  <c r="C47" i="1"/>
  <c r="D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D20" i="1"/>
  <c r="D21" i="1" s="1"/>
  <c r="D29" i="1" s="1"/>
  <c r="D19" i="1"/>
  <c r="E16" i="1"/>
  <c r="D16" i="1"/>
  <c r="C16" i="1"/>
  <c r="E13" i="1"/>
  <c r="D13" i="1"/>
  <c r="C13" i="1"/>
  <c r="C10" i="1"/>
  <c r="C9" i="1" s="1"/>
  <c r="C19" i="1" s="1"/>
  <c r="C20" i="1" s="1"/>
  <c r="C21" i="1" s="1"/>
  <c r="C29" i="1" s="1"/>
  <c r="E9" i="1"/>
  <c r="E19" i="1" s="1"/>
  <c r="E20" i="1" s="1"/>
  <c r="E21" i="1" s="1"/>
  <c r="E29" i="1" s="1"/>
  <c r="D9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<sst xmlns="http://schemas.openxmlformats.org/spreadsheetml/2006/main" count="66" uniqueCount="48">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</sst>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2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 wrapText="1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7" fontId="11" fillId="5" borderId="6" xfId="3" applyNumberFormat="1" applyFont="1" applyFill="1" applyBorder="1" applyAlignment="1" applyProtection="1">
      <alignment horizontal="right" vertical="top" wrapText="1"/>
    </xf>
    <xf numFmtId="0" fontId="12" fillId="0" borderId="0" xfId="4"/>
    <xf numFmtId="167" fontId="3" fillId="0" borderId="0" xfId="1" applyNumberFormat="1" applyFont="1" applyFill="1" applyBorder="1" applyAlignment="1" applyProtection="1"/>
  </cellXfs>
  <cellStyles count="5">
    <cellStyle name="Normal" xfId="0" builtinId="0"/>
    <cellStyle name="Normal 16 2" xfId="1"/>
    <cellStyle name="Normal 17" xfId="4"/>
    <cellStyle name="Normal 2 2" xfId="2"/>
    <cellStyle name="Normal 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5.85546875" style="36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96321908509</v>
      </c>
      <c r="D9" s="13">
        <f>SUM(D10:D12)</f>
        <v>103933844241</v>
      </c>
      <c r="E9" s="13">
        <f>SUM(E10:E12)</f>
        <v>103933844241</v>
      </c>
    </row>
    <row r="10" spans="1:5" s="14" customFormat="1" ht="12.75" x14ac:dyDescent="0.2">
      <c r="A10" s="15"/>
      <c r="B10" s="16" t="s">
        <v>10</v>
      </c>
      <c r="C10" s="17">
        <f>37725145556+141631000</f>
        <v>37866776556</v>
      </c>
      <c r="D10" s="18">
        <v>42985246027</v>
      </c>
      <c r="E10" s="18">
        <v>42985246027</v>
      </c>
    </row>
    <row r="11" spans="1:5" s="14" customFormat="1" ht="12.75" x14ac:dyDescent="0.2">
      <c r="A11" s="11"/>
      <c r="B11" s="16" t="s">
        <v>11</v>
      </c>
      <c r="C11" s="18">
        <v>58455131953</v>
      </c>
      <c r="D11" s="18">
        <v>60948598214</v>
      </c>
      <c r="E11" s="18">
        <v>60948598214</v>
      </c>
    </row>
    <row r="12" spans="1:5" s="14" customFormat="1" ht="12.75" x14ac:dyDescent="0.2">
      <c r="A12" s="15"/>
      <c r="B12" s="16" t="s">
        <v>12</v>
      </c>
      <c r="C12" s="19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20"/>
      <c r="C13" s="13">
        <f>SUM(C14:C15)</f>
        <v>75216209011</v>
      </c>
      <c r="D13" s="13">
        <f>SUM(D14:D15)</f>
        <v>74132098051</v>
      </c>
      <c r="E13" s="13">
        <f>SUM(E14:E15)</f>
        <v>72722660419</v>
      </c>
    </row>
    <row r="14" spans="1:5" s="14" customFormat="1" ht="12.75" x14ac:dyDescent="0.2">
      <c r="A14" s="15"/>
      <c r="B14" s="16" t="s">
        <v>14</v>
      </c>
      <c r="C14" s="18">
        <v>32782848256</v>
      </c>
      <c r="D14" s="18">
        <v>31820661934</v>
      </c>
      <c r="E14" s="18">
        <v>31014825431</v>
      </c>
    </row>
    <row r="15" spans="1:5" s="14" customFormat="1" ht="12.75" x14ac:dyDescent="0.2">
      <c r="A15" s="11"/>
      <c r="B15" s="16" t="s">
        <v>15</v>
      </c>
      <c r="C15" s="18">
        <v>42433360755</v>
      </c>
      <c r="D15" s="18">
        <v>42311436117</v>
      </c>
      <c r="E15" s="18">
        <v>41707834988</v>
      </c>
    </row>
    <row r="16" spans="1:5" s="14" customFormat="1" ht="12.75" x14ac:dyDescent="0.2">
      <c r="A16" s="11" t="s">
        <v>16</v>
      </c>
      <c r="B16" s="20"/>
      <c r="C16" s="21">
        <f>SUM(C17:C18)</f>
        <v>0</v>
      </c>
      <c r="D16" s="13">
        <f>SUM(D17:D18)</f>
        <v>1842176312</v>
      </c>
      <c r="E16" s="13">
        <f>SUM(E17:E18)</f>
        <v>1753792586</v>
      </c>
    </row>
    <row r="17" spans="1:5" s="14" customFormat="1" ht="12.75" x14ac:dyDescent="0.2">
      <c r="A17" s="15"/>
      <c r="B17" s="16" t="s">
        <v>17</v>
      </c>
      <c r="C17" s="22">
        <v>0</v>
      </c>
      <c r="D17" s="18">
        <v>1691627026</v>
      </c>
      <c r="E17" s="18">
        <v>1603364262</v>
      </c>
    </row>
    <row r="18" spans="1:5" s="14" customFormat="1" ht="12.75" x14ac:dyDescent="0.2">
      <c r="A18" s="15"/>
      <c r="B18" s="16" t="s">
        <v>18</v>
      </c>
      <c r="C18" s="22">
        <v>0</v>
      </c>
      <c r="D18" s="18">
        <v>150549286</v>
      </c>
      <c r="E18" s="18">
        <v>150428324</v>
      </c>
    </row>
    <row r="19" spans="1:5" s="14" customFormat="1" ht="12.75" x14ac:dyDescent="0.2">
      <c r="A19" s="11" t="s">
        <v>19</v>
      </c>
      <c r="B19" s="12"/>
      <c r="C19" s="13">
        <f>SUM(C9-C13+C16)</f>
        <v>21105699498</v>
      </c>
      <c r="D19" s="13">
        <f>SUM(D9-D13+D16)</f>
        <v>31643922502</v>
      </c>
      <c r="E19" s="13">
        <f>SUM(E9-E13+E16)</f>
        <v>32964976408</v>
      </c>
    </row>
    <row r="20" spans="1:5" s="14" customFormat="1" ht="12.75" x14ac:dyDescent="0.2">
      <c r="A20" s="11" t="s">
        <v>20</v>
      </c>
      <c r="B20" s="12"/>
      <c r="C20" s="13">
        <f>SUM(C19-C12)</f>
        <v>21105699498</v>
      </c>
      <c r="D20" s="13">
        <f>SUM(D19-D12)</f>
        <v>31643922502</v>
      </c>
      <c r="E20" s="13">
        <f>SUM(E19-E12)</f>
        <v>32964976408</v>
      </c>
    </row>
    <row r="21" spans="1:5" s="14" customFormat="1" ht="26.25" customHeight="1" x14ac:dyDescent="0.2">
      <c r="A21" s="23" t="s">
        <v>21</v>
      </c>
      <c r="B21" s="23"/>
      <c r="C21" s="13">
        <f>SUM(C20-C16)</f>
        <v>21105699498</v>
      </c>
      <c r="D21" s="13">
        <f>SUM(D20-D16)</f>
        <v>29801746190</v>
      </c>
      <c r="E21" s="13">
        <f>SUM(E20-E16)</f>
        <v>31211183822</v>
      </c>
    </row>
    <row r="22" spans="1:5" s="14" customFormat="1" ht="5.0999999999999996" customHeight="1" x14ac:dyDescent="0.2">
      <c r="A22" s="24"/>
      <c r="B22" s="24"/>
      <c r="C22" s="25"/>
      <c r="D22" s="25"/>
      <c r="E22" s="25"/>
    </row>
    <row r="23" spans="1:5" s="14" customFormat="1" ht="9.9499999999999993" customHeight="1" x14ac:dyDescent="0.2">
      <c r="A23" s="20"/>
      <c r="B23" s="20"/>
      <c r="C23" s="26"/>
      <c r="D23" s="26"/>
      <c r="E23" s="26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13">
        <f>SUM(C27:C28)</f>
        <v>1145738737</v>
      </c>
      <c r="D26" s="13">
        <f>SUM(D27:D28)</f>
        <v>801271124</v>
      </c>
      <c r="E26" s="13">
        <f>SUM(E27:E28)</f>
        <v>801271124</v>
      </c>
    </row>
    <row r="27" spans="1:5" s="14" customFormat="1" ht="12.75" x14ac:dyDescent="0.2">
      <c r="A27" s="20"/>
      <c r="B27" s="16" t="s">
        <v>25</v>
      </c>
      <c r="C27" s="18">
        <v>345333412</v>
      </c>
      <c r="D27" s="18">
        <v>220409991</v>
      </c>
      <c r="E27" s="18">
        <v>220409991</v>
      </c>
    </row>
    <row r="28" spans="1:5" s="14" customFormat="1" ht="12.75" x14ac:dyDescent="0.2">
      <c r="A28" s="12"/>
      <c r="B28" s="16" t="s">
        <v>26</v>
      </c>
      <c r="C28" s="17">
        <v>800405325</v>
      </c>
      <c r="D28" s="18">
        <v>580861133</v>
      </c>
      <c r="E28" s="18">
        <v>580861133</v>
      </c>
    </row>
    <row r="29" spans="1:5" s="14" customFormat="1" ht="12.75" x14ac:dyDescent="0.2">
      <c r="A29" s="12" t="s">
        <v>27</v>
      </c>
      <c r="B29" s="20"/>
      <c r="C29" s="13">
        <f>SUM(C21+C26)</f>
        <v>22251438235</v>
      </c>
      <c r="D29" s="13">
        <f>SUM(D21+D26)</f>
        <v>30603017314</v>
      </c>
      <c r="E29" s="13">
        <f>SUM(E21+E26)</f>
        <v>32012454946</v>
      </c>
    </row>
    <row r="30" spans="1:5" s="14" customFormat="1" ht="5.0999999999999996" customHeight="1" x14ac:dyDescent="0.2">
      <c r="A30" s="27"/>
      <c r="B30" s="24"/>
      <c r="C30" s="25"/>
      <c r="D30" s="25"/>
      <c r="E30" s="25"/>
    </row>
    <row r="31" spans="1:5" s="14" customFormat="1" ht="9.9499999999999993" customHeight="1" x14ac:dyDescent="0.2">
      <c r="A31" s="12"/>
      <c r="B31" s="20"/>
      <c r="C31" s="26"/>
      <c r="D31" s="26"/>
      <c r="E31" s="26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28">
        <f>SUM(C35:C36)</f>
        <v>0</v>
      </c>
      <c r="D34" s="28">
        <f t="shared" ref="D34:E34" si="0">SUM(D35:D36)</f>
        <v>0</v>
      </c>
      <c r="E34" s="28">
        <f t="shared" si="0"/>
        <v>0</v>
      </c>
    </row>
    <row r="35" spans="1:5" s="14" customFormat="1" ht="12.75" x14ac:dyDescent="0.2">
      <c r="A35" s="20"/>
      <c r="B35" s="16" t="s">
        <v>29</v>
      </c>
      <c r="C35" s="19">
        <v>0</v>
      </c>
      <c r="D35" s="19">
        <v>0</v>
      </c>
      <c r="E35" s="19">
        <v>0</v>
      </c>
    </row>
    <row r="36" spans="1:5" s="14" customFormat="1" ht="12.75" x14ac:dyDescent="0.2">
      <c r="A36" s="12"/>
      <c r="B36" s="16" t="s">
        <v>30</v>
      </c>
      <c r="C36" s="19">
        <v>0</v>
      </c>
      <c r="D36" s="19">
        <v>0</v>
      </c>
      <c r="E36" s="19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231858614</v>
      </c>
      <c r="D37" s="13">
        <f>SUM(D38:D39)</f>
        <v>302784448</v>
      </c>
      <c r="E37" s="13">
        <f>SUM(E38:E39)</f>
        <v>302784448</v>
      </c>
    </row>
    <row r="38" spans="1:5" s="14" customFormat="1" ht="12.75" x14ac:dyDescent="0.2">
      <c r="A38" s="20"/>
      <c r="B38" s="16" t="s">
        <v>32</v>
      </c>
      <c r="C38" s="18">
        <v>99851975</v>
      </c>
      <c r="D38" s="18">
        <v>149750842</v>
      </c>
      <c r="E38" s="18">
        <v>149750842</v>
      </c>
    </row>
    <row r="39" spans="1:5" s="14" customFormat="1" ht="12.75" x14ac:dyDescent="0.2">
      <c r="A39" s="12"/>
      <c r="B39" s="16" t="s">
        <v>33</v>
      </c>
      <c r="C39" s="17">
        <v>132006639</v>
      </c>
      <c r="D39" s="18">
        <v>153033606</v>
      </c>
      <c r="E39" s="18">
        <v>153033606</v>
      </c>
    </row>
    <row r="40" spans="1:5" s="14" customFormat="1" ht="12.75" x14ac:dyDescent="0.2">
      <c r="A40" s="12" t="s">
        <v>34</v>
      </c>
      <c r="B40" s="20"/>
      <c r="C40" s="29">
        <f>SUM(C34-C37)</f>
        <v>-231858614</v>
      </c>
      <c r="D40" s="29">
        <f t="shared" ref="D40:E40" si="1">SUM(D34-D37)</f>
        <v>-302784448</v>
      </c>
      <c r="E40" s="29">
        <f t="shared" si="1"/>
        <v>-302784448</v>
      </c>
    </row>
    <row r="41" spans="1:5" s="14" customFormat="1" ht="5.0999999999999996" customHeight="1" x14ac:dyDescent="0.2">
      <c r="A41" s="27"/>
      <c r="B41" s="24"/>
      <c r="C41" s="25"/>
      <c r="D41" s="25"/>
      <c r="E41" s="25"/>
    </row>
    <row r="42" spans="1:5" s="14" customFormat="1" ht="9.9499999999999993" customHeight="1" x14ac:dyDescent="0.2">
      <c r="A42" s="12"/>
      <c r="B42" s="12"/>
      <c r="C42" s="26"/>
      <c r="D42" s="26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20" t="s">
        <v>35</v>
      </c>
      <c r="B45" s="20"/>
      <c r="C45" s="18">
        <f>SUM(C10)</f>
        <v>37866776556</v>
      </c>
      <c r="D45" s="18">
        <f>SUM(D10)</f>
        <v>42985246027</v>
      </c>
      <c r="E45" s="18">
        <f>SUM(E10)</f>
        <v>42985246027</v>
      </c>
    </row>
    <row r="46" spans="1:5" s="14" customFormat="1" ht="12.75" x14ac:dyDescent="0.2">
      <c r="A46" s="20" t="s">
        <v>36</v>
      </c>
      <c r="B46" s="20"/>
      <c r="C46" s="31">
        <f>SUM(C47-C48)</f>
        <v>-99851975</v>
      </c>
      <c r="D46" s="31">
        <f>SUM(D47-D48)</f>
        <v>-149750842</v>
      </c>
      <c r="E46" s="31">
        <f>SUM(E47-E48)</f>
        <v>-149750842</v>
      </c>
    </row>
    <row r="47" spans="1:5" s="14" customFormat="1" ht="12.75" x14ac:dyDescent="0.2">
      <c r="A47" s="12"/>
      <c r="B47" s="16" t="s">
        <v>29</v>
      </c>
      <c r="C47" s="19">
        <f>SUM(C35)</f>
        <v>0</v>
      </c>
      <c r="D47" s="19">
        <f>SUM(D35)</f>
        <v>0</v>
      </c>
      <c r="E47" s="19">
        <f>SUM(E35)</f>
        <v>0</v>
      </c>
    </row>
    <row r="48" spans="1:5" s="14" customFormat="1" ht="12.75" x14ac:dyDescent="0.2">
      <c r="A48" s="20"/>
      <c r="B48" s="16" t="s">
        <v>32</v>
      </c>
      <c r="C48" s="18">
        <f>SUM(C38)</f>
        <v>99851975</v>
      </c>
      <c r="D48" s="18">
        <f>SUM(D38)</f>
        <v>149750842</v>
      </c>
      <c r="E48" s="18">
        <f>SUM(E38)</f>
        <v>149750842</v>
      </c>
    </row>
    <row r="49" spans="1:5" s="14" customFormat="1" ht="12.75" x14ac:dyDescent="0.2">
      <c r="A49" s="20" t="s">
        <v>37</v>
      </c>
      <c r="B49" s="12"/>
      <c r="C49" s="18">
        <f>SUM(C14)</f>
        <v>32782848256</v>
      </c>
      <c r="D49" s="18">
        <f>SUM(D14)</f>
        <v>31820661934</v>
      </c>
      <c r="E49" s="18">
        <f>SUM(E14)</f>
        <v>31014825431</v>
      </c>
    </row>
    <row r="50" spans="1:5" s="14" customFormat="1" ht="12.75" x14ac:dyDescent="0.2">
      <c r="A50" s="20" t="s">
        <v>38</v>
      </c>
      <c r="B50" s="20"/>
      <c r="C50" s="22">
        <f>SUM(C17)</f>
        <v>0</v>
      </c>
      <c r="D50" s="18">
        <f>SUM(D17)</f>
        <v>1691627026</v>
      </c>
      <c r="E50" s="18">
        <f>SUM(E17)</f>
        <v>1603364262</v>
      </c>
    </row>
    <row r="51" spans="1:5" s="14" customFormat="1" ht="12.75" x14ac:dyDescent="0.2">
      <c r="A51" s="12" t="s">
        <v>39</v>
      </c>
      <c r="B51" s="20"/>
      <c r="C51" s="13">
        <f>SUM(C45+C46-C49+C50)</f>
        <v>4984076325</v>
      </c>
      <c r="D51" s="13">
        <f>SUM(D45+D46-D49+D50)</f>
        <v>12706460277</v>
      </c>
      <c r="E51" s="13">
        <f>SUM(E45+E46-E49+E50)</f>
        <v>13424034016</v>
      </c>
    </row>
    <row r="52" spans="1:5" s="14" customFormat="1" ht="12.75" x14ac:dyDescent="0.2">
      <c r="A52" s="12" t="s">
        <v>40</v>
      </c>
      <c r="B52" s="20"/>
      <c r="C52" s="13">
        <f>SUM(C51-C46)</f>
        <v>5083928300</v>
      </c>
      <c r="D52" s="13">
        <f>SUM(D51-D46)</f>
        <v>12856211119</v>
      </c>
      <c r="E52" s="13">
        <f>SUM(E51-E46)</f>
        <v>13573784858</v>
      </c>
    </row>
    <row r="53" spans="1:5" s="14" customFormat="1" ht="5.0999999999999996" customHeight="1" x14ac:dyDescent="0.2">
      <c r="A53" s="27"/>
      <c r="B53" s="24"/>
      <c r="C53" s="25"/>
      <c r="D53" s="25"/>
      <c r="E53" s="25"/>
    </row>
    <row r="54" spans="1:5" s="14" customFormat="1" ht="9.9499999999999993" customHeight="1" x14ac:dyDescent="0.2">
      <c r="A54" s="20"/>
      <c r="B54" s="20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20" t="s">
        <v>41</v>
      </c>
      <c r="B57" s="20"/>
      <c r="C57" s="18">
        <f>SUM(C11)</f>
        <v>58455131953</v>
      </c>
      <c r="D57" s="18">
        <f>SUM(D11)</f>
        <v>60948598214</v>
      </c>
      <c r="E57" s="18">
        <f>SUM(E11)</f>
        <v>60948598214</v>
      </c>
    </row>
    <row r="58" spans="1:5" s="14" customFormat="1" ht="12.75" x14ac:dyDescent="0.2">
      <c r="A58" s="20" t="s">
        <v>42</v>
      </c>
      <c r="B58" s="20"/>
      <c r="C58" s="31">
        <f>SUM(C59-C60)</f>
        <v>-132006639</v>
      </c>
      <c r="D58" s="31">
        <f>SUM(D59-D60)</f>
        <v>-153033606</v>
      </c>
      <c r="E58" s="31">
        <f>SUM(E59-E60)</f>
        <v>-153033606</v>
      </c>
    </row>
    <row r="59" spans="1:5" s="14" customFormat="1" ht="12.75" x14ac:dyDescent="0.2">
      <c r="A59" s="12"/>
      <c r="B59" s="16" t="s">
        <v>30</v>
      </c>
      <c r="C59" s="32">
        <f>SUM(C36)</f>
        <v>0</v>
      </c>
      <c r="D59" s="32">
        <f>SUM(D36)</f>
        <v>0</v>
      </c>
      <c r="E59" s="32">
        <f>SUM(E36)</f>
        <v>0</v>
      </c>
    </row>
    <row r="60" spans="1:5" s="14" customFormat="1" ht="12.75" x14ac:dyDescent="0.2">
      <c r="A60" s="20"/>
      <c r="B60" s="16" t="s">
        <v>33</v>
      </c>
      <c r="C60" s="18">
        <f>SUM(C39)</f>
        <v>132006639</v>
      </c>
      <c r="D60" s="18">
        <f>SUM(D39)</f>
        <v>153033606</v>
      </c>
      <c r="E60" s="18">
        <f>SUM(E39)</f>
        <v>153033606</v>
      </c>
    </row>
    <row r="61" spans="1:5" s="14" customFormat="1" ht="12.75" x14ac:dyDescent="0.2">
      <c r="A61" s="20" t="s">
        <v>43</v>
      </c>
      <c r="B61" s="12"/>
      <c r="C61" s="18">
        <f>SUM(C15)</f>
        <v>42433360755</v>
      </c>
      <c r="D61" s="18">
        <f>SUM(D15)</f>
        <v>42311436117</v>
      </c>
      <c r="E61" s="18">
        <f>SUM(E15)</f>
        <v>41707834988</v>
      </c>
    </row>
    <row r="62" spans="1:5" s="14" customFormat="1" ht="12.75" x14ac:dyDescent="0.2">
      <c r="A62" s="20" t="s">
        <v>44</v>
      </c>
      <c r="B62" s="20"/>
      <c r="C62" s="22">
        <f>SUM(C18)</f>
        <v>0</v>
      </c>
      <c r="D62" s="18">
        <f>SUM(D18)</f>
        <v>150549286</v>
      </c>
      <c r="E62" s="18">
        <f>SUM(E18)</f>
        <v>150428324</v>
      </c>
    </row>
    <row r="63" spans="1:5" s="14" customFormat="1" ht="12.75" x14ac:dyDescent="0.2">
      <c r="A63" s="12" t="s">
        <v>45</v>
      </c>
      <c r="B63" s="20"/>
      <c r="C63" s="13">
        <f>SUM(C57+C58-C61+C62)</f>
        <v>15889764559</v>
      </c>
      <c r="D63" s="13">
        <f>SUM(D57+D58-D61+D62)</f>
        <v>18634677777</v>
      </c>
      <c r="E63" s="13">
        <f>SUM(E57+E58-E61+E62)</f>
        <v>19238157944</v>
      </c>
    </row>
    <row r="64" spans="1:5" s="14" customFormat="1" ht="12.75" x14ac:dyDescent="0.2">
      <c r="A64" s="12" t="s">
        <v>46</v>
      </c>
      <c r="B64" s="20"/>
      <c r="C64" s="13">
        <f>SUM(C63-C58)</f>
        <v>16021771198</v>
      </c>
      <c r="D64" s="13">
        <f>SUM(D63-D58)</f>
        <v>18787711383</v>
      </c>
      <c r="E64" s="13">
        <f>SUM(E63-E58)</f>
        <v>19391191550</v>
      </c>
    </row>
    <row r="65" spans="1:6" s="14" customFormat="1" ht="5.0999999999999996" customHeight="1" x14ac:dyDescent="0.2">
      <c r="A65" s="27"/>
      <c r="B65" s="24"/>
      <c r="C65" s="25"/>
      <c r="D65" s="25"/>
      <c r="E65" s="25"/>
    </row>
    <row r="66" spans="1:6" s="2" customFormat="1" ht="12.75" x14ac:dyDescent="0.2">
      <c r="A66" s="33" t="s">
        <v>47</v>
      </c>
      <c r="B66" s="33"/>
      <c r="D66" s="34"/>
      <c r="E66" s="34"/>
    </row>
    <row r="67" spans="1:6" s="2" customFormat="1" ht="12.75" x14ac:dyDescent="0.2">
      <c r="D67" s="34"/>
      <c r="E67" s="34"/>
    </row>
    <row r="68" spans="1:6" s="2" customFormat="1" ht="12.75" x14ac:dyDescent="0.2">
      <c r="D68" s="34"/>
      <c r="E68" s="34"/>
    </row>
    <row r="69" spans="1:6" x14ac:dyDescent="0.25">
      <c r="D69" s="34"/>
      <c r="E69" s="34"/>
      <c r="F69" s="2"/>
    </row>
    <row r="70" spans="1:6" x14ac:dyDescent="0.25">
      <c r="D70" s="34"/>
      <c r="E70" s="34"/>
      <c r="F70" s="2"/>
    </row>
    <row r="71" spans="1:6" x14ac:dyDescent="0.25">
      <c r="F71" s="2"/>
    </row>
    <row r="72" spans="1:6" x14ac:dyDescent="0.25">
      <c r="F72" s="2"/>
    </row>
    <row r="73" spans="1:6" x14ac:dyDescent="0.25">
      <c r="F73" s="2"/>
    </row>
    <row r="74" spans="1:6" x14ac:dyDescent="0.25">
      <c r="F74" s="2"/>
    </row>
    <row r="75" spans="1:6" x14ac:dyDescent="0.25">
      <c r="F75" s="2"/>
    </row>
    <row r="76" spans="1:6" x14ac:dyDescent="0.25">
      <c r="F76" s="2"/>
    </row>
    <row r="77" spans="1:6" x14ac:dyDescent="0.25">
      <c r="F77" s="2"/>
    </row>
    <row r="78" spans="1:6" x14ac:dyDescent="0.25">
      <c r="F78" s="2"/>
    </row>
    <row r="79" spans="1:6" x14ac:dyDescent="0.25">
      <c r="F79" s="2"/>
    </row>
    <row r="106" spans="4:5" x14ac:dyDescent="0.25">
      <c r="D106" s="35"/>
      <c r="E106" s="35"/>
    </row>
    <row r="108" spans="4:5" x14ac:dyDescent="0.25">
      <c r="D108" s="37"/>
      <c r="E108" s="3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2022-04-05T19:10:07Z</dcterms:created>
  <dcterms:modified xsi:type="dcterms:W3CDTF">2022-04-05T19:10:07Z</dcterms:modified>
</cp:coreProperties>
</file>