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2" i="1" s="1"/>
  <c r="F33" i="1"/>
  <c r="D32" i="1"/>
  <c r="C32" i="1"/>
  <c r="F30" i="1"/>
  <c r="F29" i="1"/>
  <c r="F28" i="1"/>
  <c r="F27" i="1" s="1"/>
  <c r="B27" i="1"/>
  <c r="E25" i="1"/>
  <c r="E43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9" i="1" s="1"/>
  <c r="F11" i="1"/>
  <c r="F10" i="1"/>
  <c r="B9" i="1"/>
  <c r="B25" i="1" s="1"/>
  <c r="B43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<sst xmlns="http://schemas.openxmlformats.org/spreadsheetml/2006/main" count="40" uniqueCount="30">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</sst>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11</v>
      </c>
      <c r="B9" s="15">
        <f>SUM(B10:B12)</f>
        <v>-26851300418</v>
      </c>
      <c r="C9" s="15"/>
      <c r="D9" s="15"/>
      <c r="E9" s="15"/>
      <c r="F9" s="15">
        <f>SUM(F10:F12)</f>
        <v>-26851300418</v>
      </c>
    </row>
    <row r="10" spans="1:6" s="17" customFormat="1" ht="12.75" x14ac:dyDescent="0.25">
      <c r="A10" s="11" t="s">
        <v>12</v>
      </c>
      <c r="B10" s="16"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13</v>
      </c>
      <c r="B11" s="12">
        <v>72358634</v>
      </c>
      <c r="C11" s="12"/>
      <c r="D11" s="12"/>
      <c r="E11" s="12"/>
      <c r="F11" s="12">
        <f t="shared" ref="F11:F12" si="0">SUM(B11)</f>
        <v>72358634</v>
      </c>
    </row>
    <row r="12" spans="1:6" s="13" customFormat="1" ht="15" customHeight="1" x14ac:dyDescent="0.2">
      <c r="A12" s="11" t="s">
        <v>14</v>
      </c>
      <c r="B12" s="12">
        <v>-26923659052</v>
      </c>
      <c r="C12" s="12"/>
      <c r="D12" s="12"/>
      <c r="E12" s="12"/>
      <c r="F12" s="12">
        <f t="shared" si="0"/>
        <v>-26923659052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15</v>
      </c>
      <c r="B14" s="15"/>
      <c r="C14" s="15">
        <f>SUM(C16:C19)</f>
        <v>39230028041</v>
      </c>
      <c r="D14" s="15">
        <f>SUM(D15)</f>
        <v>31858336462</v>
      </c>
      <c r="E14" s="15"/>
      <c r="F14" s="15">
        <f>SUM(F15:F19)</f>
        <v>71088364503</v>
      </c>
    </row>
    <row r="15" spans="1:6" s="13" customFormat="1" ht="18" customHeight="1" x14ac:dyDescent="0.2">
      <c r="A15" s="11" t="s">
        <v>16</v>
      </c>
      <c r="B15" s="12"/>
      <c r="C15" s="12"/>
      <c r="D15" s="12">
        <v>31858336462</v>
      </c>
      <c r="E15" s="12"/>
      <c r="F15" s="12">
        <f>SUM(D15)</f>
        <v>31858336462</v>
      </c>
    </row>
    <row r="16" spans="1:6" s="13" customFormat="1" ht="15" customHeight="1" x14ac:dyDescent="0.2">
      <c r="A16" s="11" t="s">
        <v>17</v>
      </c>
      <c r="B16" s="12"/>
      <c r="C16" s="12">
        <v>38686010610</v>
      </c>
      <c r="D16" s="12"/>
      <c r="E16" s="12"/>
      <c r="F16" s="12">
        <f>SUM(C16)</f>
        <v>38686010610</v>
      </c>
    </row>
    <row r="17" spans="1:6" s="13" customFormat="1" ht="15" customHeight="1" x14ac:dyDescent="0.2">
      <c r="A17" s="11" t="s">
        <v>18</v>
      </c>
      <c r="B17" s="12"/>
      <c r="C17" s="12">
        <v>546443436</v>
      </c>
      <c r="D17" s="12"/>
      <c r="E17" s="12"/>
      <c r="F17" s="12">
        <f>SUM(C17)</f>
        <v>546443436</v>
      </c>
    </row>
    <row r="18" spans="1:6" s="13" customFormat="1" ht="15" customHeight="1" x14ac:dyDescent="0.2">
      <c r="A18" s="11" t="s">
        <v>19</v>
      </c>
      <c r="B18" s="12"/>
      <c r="C18" s="16"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20</v>
      </c>
      <c r="B19" s="12"/>
      <c r="C19" s="12">
        <v>-2426005</v>
      </c>
      <c r="D19" s="12"/>
      <c r="E19" s="12"/>
      <c r="F19" s="12">
        <f>SUM(C19)</f>
        <v>-2426005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21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7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24</v>
      </c>
      <c r="B25" s="20">
        <f>SUM(B9)</f>
        <v>-26851300418</v>
      </c>
      <c r="C25" s="20">
        <f>SUM(C14)</f>
        <v>39230028041</v>
      </c>
      <c r="D25" s="20">
        <f>SUM(D14)</f>
        <v>31858336462</v>
      </c>
      <c r="E25" s="20">
        <f>SUM(E21)</f>
        <v>0</v>
      </c>
      <c r="F25" s="20">
        <f t="shared" ref="F25" si="1">SUM(F9+F14+F21)</f>
        <v>44237064085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25</v>
      </c>
      <c r="B27" s="15">
        <f>SUM(B28:B30)</f>
        <v>-2430841184</v>
      </c>
      <c r="C27" s="15"/>
      <c r="D27" s="15"/>
      <c r="E27" s="15"/>
      <c r="F27" s="15">
        <f>SUM(F28:F30)</f>
        <v>-2430841184</v>
      </c>
    </row>
    <row r="28" spans="1:6" s="13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13</v>
      </c>
      <c r="B29" s="12">
        <v>3130297</v>
      </c>
      <c r="C29" s="12"/>
      <c r="D29" s="12"/>
      <c r="E29" s="12"/>
      <c r="F29" s="12">
        <f>SUM(B29)</f>
        <v>3130297</v>
      </c>
    </row>
    <row r="30" spans="1:6" s="13" customFormat="1" ht="15" customHeight="1" x14ac:dyDescent="0.2">
      <c r="A30" s="11" t="s">
        <v>14</v>
      </c>
      <c r="B30" s="12">
        <v>-2433971481</v>
      </c>
      <c r="C30" s="12"/>
      <c r="D30" s="12"/>
      <c r="E30" s="12"/>
      <c r="F30" s="12">
        <f>SUM(B30)</f>
        <v>-2433971481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26</v>
      </c>
      <c r="B32" s="15"/>
      <c r="C32" s="15">
        <f>SUM(C34)</f>
        <v>3219001428</v>
      </c>
      <c r="D32" s="15">
        <f>SUM(D33:D37)</f>
        <v>-942769886</v>
      </c>
      <c r="E32" s="15"/>
      <c r="F32" s="15">
        <f>SUM(F33:F37)</f>
        <v>2276231542</v>
      </c>
    </row>
    <row r="33" spans="1:6" s="17" customFormat="1" ht="20.100000000000001" customHeight="1" x14ac:dyDescent="0.25">
      <c r="A33" s="11" t="s">
        <v>16</v>
      </c>
      <c r="B33" s="12"/>
      <c r="C33" s="12"/>
      <c r="D33" s="12">
        <v>30886376074</v>
      </c>
      <c r="E33" s="12"/>
      <c r="F33" s="12">
        <f>SUM(D33)</f>
        <v>30886376074</v>
      </c>
    </row>
    <row r="34" spans="1:6" s="13" customFormat="1" ht="15.75" customHeight="1" x14ac:dyDescent="0.2">
      <c r="A34" s="11" t="s">
        <v>17</v>
      </c>
      <c r="B34" s="12"/>
      <c r="C34" s="12">
        <v>3219001428</v>
      </c>
      <c r="D34" s="12">
        <v>-31858336462</v>
      </c>
      <c r="E34" s="12"/>
      <c r="F34" s="12">
        <f>SUM(C34:D34)</f>
        <v>-28639335034</v>
      </c>
    </row>
    <row r="35" spans="1:6" s="13" customFormat="1" ht="12.75" x14ac:dyDescent="0.2">
      <c r="A35" s="11" t="s">
        <v>18</v>
      </c>
      <c r="B35" s="12"/>
      <c r="C35" s="12"/>
      <c r="D35" s="12">
        <v>29190502</v>
      </c>
      <c r="E35" s="12"/>
      <c r="F35" s="12">
        <f>SUM(D35)</f>
        <v>29190502</v>
      </c>
    </row>
    <row r="36" spans="1:6" s="22" customFormat="1" ht="12.75" x14ac:dyDescent="0.2">
      <c r="A36" s="11" t="s">
        <v>19</v>
      </c>
      <c r="B36" s="12"/>
      <c r="C36" s="12"/>
      <c r="D36" s="12">
        <v>0</v>
      </c>
      <c r="E36" s="12"/>
      <c r="F36" s="12">
        <f t="shared" ref="F36:F37" si="2">SUM(D36)</f>
        <v>0</v>
      </c>
    </row>
    <row r="37" spans="1:6" s="22" customFormat="1" ht="12.75" x14ac:dyDescent="0.2">
      <c r="A37" s="11" t="s">
        <v>20</v>
      </c>
      <c r="B37" s="12"/>
      <c r="C37" s="12"/>
      <c r="D37" s="12"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27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2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28</v>
      </c>
      <c r="B43" s="24">
        <f>SUM(B25+B27)</f>
        <v>-29282141602</v>
      </c>
      <c r="C43" s="24">
        <f>SUM(C25+C32)</f>
        <v>42449029469</v>
      </c>
      <c r="D43" s="24">
        <f>SUM(D25+D32)</f>
        <v>30915566576</v>
      </c>
      <c r="E43" s="24">
        <f>SUM(E25+E39)</f>
        <v>0</v>
      </c>
      <c r="F43" s="24">
        <f t="shared" ref="F43" si="3">SUM(F25+F27+F32+F39)</f>
        <v>44082454443</v>
      </c>
    </row>
    <row r="44" spans="1:6" s="22" customFormat="1" ht="12.75" x14ac:dyDescent="0.2">
      <c r="A44" s="25" t="s">
        <v>29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  <c r="F47" s="13"/>
    </row>
    <row r="48" spans="1:6" s="22" customFormat="1" ht="12.75" x14ac:dyDescent="0.2">
      <c r="A48" s="13"/>
      <c r="B48" s="13"/>
      <c r="C48" s="13"/>
      <c r="D48" s="13"/>
      <c r="E48" s="13"/>
      <c r="F48" s="13"/>
    </row>
    <row r="49" spans="1:6" s="22" customFormat="1" ht="12.75" x14ac:dyDescent="0.2">
      <c r="A49" s="13"/>
      <c r="B49" s="13"/>
      <c r="C49" s="13"/>
      <c r="D49" s="13"/>
      <c r="E49" s="13"/>
      <c r="F49" s="13"/>
    </row>
    <row r="50" spans="1:6" s="22" customFormat="1" ht="12.75" x14ac:dyDescent="0.2">
      <c r="A50" s="13"/>
      <c r="B50" s="13"/>
      <c r="C50" s="13"/>
      <c r="D50" s="13"/>
      <c r="E50" s="13"/>
      <c r="F50" s="13"/>
    </row>
    <row r="51" spans="1:6" s="22" customFormat="1" ht="12.75" x14ac:dyDescent="0.2">
      <c r="A51" s="13"/>
      <c r="B51" s="13"/>
      <c r="C51" s="13"/>
      <c r="D51" s="13"/>
      <c r="E51" s="13"/>
      <c r="F51" s="13"/>
    </row>
    <row r="52" spans="1:6" s="22" customFormat="1" ht="12.75" x14ac:dyDescent="0.2">
      <c r="A52" s="13"/>
      <c r="B52" s="13"/>
      <c r="C52" s="13"/>
      <c r="D52" s="13"/>
      <c r="E52" s="13"/>
      <c r="F52" s="13"/>
    </row>
    <row r="53" spans="1:6" s="22" customFormat="1" ht="12.75" x14ac:dyDescent="0.2">
      <c r="A53" s="13"/>
      <c r="B53" s="13"/>
      <c r="C53" s="13"/>
      <c r="D53" s="13"/>
      <c r="E53" s="13"/>
      <c r="F53" s="13"/>
    </row>
    <row r="54" spans="1:6" s="22" customFormat="1" ht="12.75" x14ac:dyDescent="0.2">
      <c r="A54" s="13"/>
      <c r="B54" s="13"/>
      <c r="C54" s="13"/>
      <c r="D54" s="13"/>
      <c r="E54" s="13"/>
      <c r="F54" s="13"/>
    </row>
    <row r="55" spans="1:6" s="22" customFormat="1" ht="12.75" x14ac:dyDescent="0.2">
      <c r="A55" s="13"/>
      <c r="B55" s="13"/>
      <c r="C55" s="13"/>
      <c r="D55" s="13"/>
      <c r="E55" s="13"/>
      <c r="F55" s="13"/>
    </row>
    <row r="56" spans="1:6" s="22" customFormat="1" ht="12.75" x14ac:dyDescent="0.2">
      <c r="A56" s="13"/>
      <c r="B56" s="13"/>
      <c r="C56" s="13"/>
      <c r="D56" s="13"/>
      <c r="E56" s="13"/>
      <c r="F56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2022-04-05T19:02:49Z</dcterms:created>
  <dcterms:modified xsi:type="dcterms:W3CDTF">2022-04-05T19:02:49Z</dcterms:modified>
</cp:coreProperties>
</file>