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4to Trimestre\Información Magin\Nueva carpeta\"/>
    </mc:Choice>
  </mc:AlternateContent>
  <bookViews>
    <workbookView xWindow="0" yWindow="0" windowWidth="19200" windowHeight="11595"/>
  </bookViews>
  <sheets>
    <sheet name="17 Endeuda Neto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  <c r="D20" i="1"/>
  <c r="D22" i="1" s="1"/>
  <c r="C17" i="1"/>
  <c r="C24" i="1" s="1"/>
  <c r="B17" i="1"/>
  <c r="B24" i="1" s="1"/>
  <c r="D15" i="1"/>
  <c r="D14" i="1"/>
  <c r="D13" i="1"/>
  <c r="D12" i="1"/>
  <c r="D11" i="1"/>
  <c r="D10" i="1"/>
  <c r="D17" i="1" s="1"/>
  <c r="D24" i="1" s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<sst xmlns="http://schemas.openxmlformats.org/spreadsheetml/2006/main" count="22" uniqueCount="21">
  <si>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</si>
  <si>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GOBIERNO ESTATAL</t>
  </si>
  <si>
    <t>ENDEUDAMIENTO NETO</t>
  </si>
  <si>
    <t>DEL 1 DE ENERO AL 31 DE DICIEMBRE DE 2021</t>
  </si>
  <si>
    <t>( Pesos 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</si>
  <si>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</si>
  <si>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</si>
  <si>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</si>
  <si>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</si>
  <si>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</si>
  <si>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</si>
  <si>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</si>
  <si>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BANORTE S.A. (125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</si>
  <si>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</si>
  <si>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</si>
  <si>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</si>
  <si>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</si>
  <si>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Arrendadora y Factor Banorte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</si>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</sst>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4" fontId="1" fillId="0" borderId="0" xfId="2" applyNumberFormat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0" fontId="1" fillId="0" borderId="0" xfId="2" applyFill="1"/>
    <xf numFmtId="4" fontId="1" fillId="0" borderId="0" xfId="2" applyNumberFormat="1" applyFill="1"/>
    <xf numFmtId="165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  <xf numFmtId="166" fontId="1" fillId="0" borderId="0" xfId="2" applyNumberFormat="1" applyFill="1"/>
    <xf numFmtId="37" fontId="8" fillId="0" borderId="0" xfId="1" applyNumberFormat="1" applyFont="1" applyFill="1" applyBorder="1" applyAlignment="1">
      <alignment horizontal="left" vertical="center"/>
    </xf>
    <xf numFmtId="166" fontId="8" fillId="0" borderId="0" xfId="1" applyNumberFormat="1" applyFont="1" applyFill="1" applyBorder="1" applyAlignment="1">
      <alignment horizontal="right" vertical="center"/>
    </xf>
    <xf numFmtId="37" fontId="2" fillId="2" borderId="0" xfId="1" applyNumberFormat="1" applyFont="1" applyFill="1" applyBorder="1" applyAlignment="1">
      <alignment horizontal="center" vertical="center"/>
    </xf>
    <xf numFmtId="167" fontId="1" fillId="0" borderId="0" xfId="2" applyNumberFormat="1" applyFont="1" applyFill="1" applyAlignment="1">
      <alignment vertical="center"/>
    </xf>
    <xf numFmtId="167" fontId="1" fillId="0" borderId="0" xfId="1" applyNumberFormat="1" applyFont="1" applyFill="1" applyBorder="1" applyAlignment="1">
      <alignment vertical="center"/>
    </xf>
    <xf numFmtId="167" fontId="8" fillId="0" borderId="0" xfId="1" applyNumberFormat="1" applyFont="1" applyFill="1" applyBorder="1" applyAlignment="1">
      <alignment vertical="center"/>
    </xf>
    <xf numFmtId="167" fontId="8" fillId="0" borderId="0" xfId="2" applyNumberFormat="1" applyFont="1" applyFill="1" applyAlignment="1"/>
    <xf numFmtId="167" fontId="8" fillId="0" borderId="0" xfId="3" applyNumberFormat="1" applyFont="1" applyFill="1" applyBorder="1" applyAlignment="1"/>
    <xf numFmtId="0" fontId="1" fillId="0" borderId="0" xfId="2" applyFont="1" applyFill="1"/>
    <xf numFmtId="4" fontId="1" fillId="0" borderId="0" xfId="2" applyNumberFormat="1" applyFont="1" applyFill="1"/>
    <xf numFmtId="167" fontId="6" fillId="0" borderId="0" xfId="3" applyNumberFormat="1" applyFont="1" applyFill="1" applyBorder="1" applyAlignment="1"/>
    <xf numFmtId="37" fontId="8" fillId="0" borderId="7" xfId="1" applyNumberFormat="1" applyFont="1" applyFill="1" applyBorder="1" applyAlignment="1">
      <alignment horizontal="center" vertical="center"/>
    </xf>
    <xf numFmtId="167" fontId="9" fillId="0" borderId="7" xfId="3" applyNumberFormat="1" applyFont="1" applyFill="1" applyBorder="1" applyAlignment="1">
      <alignment vertical="center"/>
    </xf>
    <xf numFmtId="168" fontId="9" fillId="0" borderId="7" xfId="3" applyNumberFormat="1" applyFont="1" applyFill="1" applyBorder="1" applyAlignment="1">
      <alignment vertical="center"/>
    </xf>
    <xf numFmtId="169" fontId="10" fillId="0" borderId="0" xfId="4" applyNumberFormat="1" applyFont="1" applyFill="1" applyBorder="1" applyAlignment="1">
      <alignment vertical="top"/>
    </xf>
    <xf numFmtId="4" fontId="0" fillId="0" borderId="0" xfId="0" applyNumberFormat="1"/>
    <xf numFmtId="170" fontId="1" fillId="0" borderId="0" xfId="2" applyNumberFormat="1"/>
    <xf numFmtId="166" fontId="8" fillId="4" borderId="0" xfId="1" applyNumberFormat="1" applyFont="1" applyFill="1" applyBorder="1" applyAlignment="1">
      <alignment horizontal="right" vertical="center"/>
    </xf>
    <xf numFmtId="166" fontId="1" fillId="0" borderId="0" xfId="2" applyNumberFormat="1"/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tabSelected="1" workbookViewId="0">
      <selection activeCell="A8" sqref="A8:XFD8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7" max="7" width="13.7109375" style="37" bestFit="1" customWidth="1"/>
  </cols>
  <sheetData>
    <row r="1" spans="1:7" s="2" customFormat="1" ht="11.25" customHeight="1" x14ac:dyDescent="0.2">
      <c r="A1" s="1" t="s">
        <v>0</v>
      </c>
      <c r="B1" s="1"/>
      <c r="C1" s="1"/>
      <c r="D1" s="1"/>
      <c r="G1" s="3"/>
    </row>
    <row r="2" spans="1:7" s="2" customFormat="1" ht="17.25" customHeight="1" x14ac:dyDescent="0.2">
      <c r="A2" s="1" t="s">
        <v>1</v>
      </c>
      <c r="B2" s="1"/>
      <c r="C2" s="1"/>
      <c r="D2" s="1"/>
      <c r="G2" s="3"/>
    </row>
    <row r="3" spans="1:7" s="2" customFormat="1" ht="12.75" x14ac:dyDescent="0.2">
      <c r="A3" s="1" t="s">
        <v>2</v>
      </c>
      <c r="B3" s="1"/>
      <c r="C3" s="1"/>
      <c r="D3" s="1"/>
      <c r="G3" s="3"/>
    </row>
    <row r="4" spans="1:7" s="2" customFormat="1" ht="14.25" customHeight="1" x14ac:dyDescent="0.2">
      <c r="A4" s="4" t="s">
        <v>3</v>
      </c>
      <c r="B4" s="4"/>
      <c r="C4" s="4"/>
      <c r="D4" s="4"/>
      <c r="G4" s="3"/>
    </row>
    <row r="5" spans="1:7" s="2" customFormat="1" ht="12.75" x14ac:dyDescent="0.2">
      <c r="A5" s="4" t="s">
        <v>4</v>
      </c>
      <c r="B5" s="4"/>
      <c r="C5" s="4"/>
      <c r="D5" s="4"/>
      <c r="G5" s="3"/>
    </row>
    <row r="6" spans="1:7" s="2" customFormat="1" ht="18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G6" s="3"/>
    </row>
    <row r="7" spans="1:7" s="2" customFormat="1" ht="15.75" customHeight="1" x14ac:dyDescent="0.2">
      <c r="A7" s="8"/>
      <c r="B7" s="9"/>
      <c r="C7" s="9"/>
      <c r="D7" s="10"/>
      <c r="G7" s="3"/>
    </row>
    <row r="8" spans="1:7" s="2" customFormat="1" ht="18" customHeight="1" x14ac:dyDescent="0.2">
      <c r="A8" s="11" t="s">
        <v>8</v>
      </c>
      <c r="B8" s="11"/>
      <c r="C8" s="11"/>
      <c r="D8" s="11"/>
      <c r="G8" s="3"/>
    </row>
    <row r="9" spans="1:7" s="16" customFormat="1" ht="3.75" customHeight="1" x14ac:dyDescent="0.2">
      <c r="A9" s="12"/>
      <c r="B9" s="13"/>
      <c r="C9" s="14"/>
      <c r="D9" s="15"/>
      <c r="G9" s="17"/>
    </row>
    <row r="10" spans="1:7" s="16" customFormat="1" ht="21.75" customHeight="1" x14ac:dyDescent="0.2">
      <c r="A10" s="12" t="s">
        <v>9</v>
      </c>
      <c r="B10" s="18">
        <v>0</v>
      </c>
      <c r="C10" s="19">
        <v>49723684</v>
      </c>
      <c r="D10" s="19">
        <f t="shared" ref="D10:D15" si="0">B10-C10</f>
        <v>-49723684</v>
      </c>
      <c r="E10" s="20"/>
      <c r="F10" s="21"/>
      <c r="G10" s="17"/>
    </row>
    <row r="11" spans="1:7" s="16" customFormat="1" ht="21.75" customHeight="1" x14ac:dyDescent="0.2">
      <c r="A11" s="12" t="s">
        <v>10</v>
      </c>
      <c r="B11" s="18">
        <v>0</v>
      </c>
      <c r="C11" s="19">
        <v>27689510</v>
      </c>
      <c r="D11" s="19">
        <f t="shared" si="0"/>
        <v>-27689510</v>
      </c>
      <c r="E11" s="20"/>
      <c r="F11" s="21"/>
      <c r="G11" s="17"/>
    </row>
    <row r="12" spans="1:7" s="16" customFormat="1" ht="22.5" customHeight="1" x14ac:dyDescent="0.2">
      <c r="A12" s="12" t="s">
        <v>11</v>
      </c>
      <c r="B12" s="18">
        <v>0</v>
      </c>
      <c r="C12" s="19">
        <v>34170468</v>
      </c>
      <c r="D12" s="19">
        <f t="shared" si="0"/>
        <v>-34170468</v>
      </c>
      <c r="E12" s="20"/>
      <c r="F12" s="21"/>
      <c r="G12" s="17"/>
    </row>
    <row r="13" spans="1:7" s="16" customFormat="1" ht="22.5" customHeight="1" x14ac:dyDescent="0.2">
      <c r="A13" s="12" t="s">
        <v>12</v>
      </c>
      <c r="B13" s="18">
        <v>0</v>
      </c>
      <c r="C13" s="19">
        <v>122061332</v>
      </c>
      <c r="D13" s="19">
        <f t="shared" si="0"/>
        <v>-122061332</v>
      </c>
      <c r="E13" s="20"/>
      <c r="F13" s="21"/>
      <c r="G13" s="17"/>
    </row>
    <row r="14" spans="1:7" s="16" customFormat="1" ht="19.5" customHeight="1" x14ac:dyDescent="0.2">
      <c r="A14" s="12" t="s">
        <v>13</v>
      </c>
      <c r="B14" s="18">
        <v>0</v>
      </c>
      <c r="C14" s="19">
        <v>49069559</v>
      </c>
      <c r="D14" s="19">
        <f t="shared" si="0"/>
        <v>-49069559</v>
      </c>
      <c r="E14" s="20"/>
      <c r="F14" s="21"/>
      <c r="G14" s="17"/>
    </row>
    <row r="15" spans="1:7" s="16" customFormat="1" ht="22.5" customHeight="1" x14ac:dyDescent="0.2">
      <c r="A15" s="12" t="s">
        <v>14</v>
      </c>
      <c r="B15" s="18">
        <v>0</v>
      </c>
      <c r="C15" s="19">
        <v>20069895</v>
      </c>
      <c r="D15" s="19">
        <f t="shared" si="0"/>
        <v>-20069895</v>
      </c>
      <c r="E15" s="20"/>
      <c r="F15" s="21"/>
      <c r="G15" s="17"/>
    </row>
    <row r="16" spans="1:7" s="16" customFormat="1" ht="18.75" customHeight="1" x14ac:dyDescent="0.2">
      <c r="A16" s="12"/>
      <c r="B16" s="19"/>
      <c r="C16" s="19"/>
      <c r="D16" s="19"/>
      <c r="F16" s="21"/>
      <c r="G16" s="17"/>
    </row>
    <row r="17" spans="1:8" s="16" customFormat="1" ht="18" customHeight="1" x14ac:dyDescent="0.2">
      <c r="A17" s="22" t="s">
        <v>15</v>
      </c>
      <c r="B17" s="23">
        <f>SUM(B10:B16)</f>
        <v>0</v>
      </c>
      <c r="C17" s="23">
        <f>SUM(C10:C15)</f>
        <v>302784448</v>
      </c>
      <c r="D17" s="23">
        <f>SUM(D10:D16)</f>
        <v>-302784448</v>
      </c>
      <c r="E17" s="21"/>
      <c r="F17" s="21"/>
      <c r="G17" s="17"/>
    </row>
    <row r="18" spans="1:8" s="16" customFormat="1" ht="4.5" customHeight="1" x14ac:dyDescent="0.2">
      <c r="A18" s="12"/>
      <c r="B18" s="19"/>
      <c r="C18" s="19"/>
      <c r="D18" s="19"/>
      <c r="G18" s="17"/>
    </row>
    <row r="19" spans="1:8" s="2" customFormat="1" ht="18" customHeight="1" x14ac:dyDescent="0.2">
      <c r="A19" s="24" t="s">
        <v>16</v>
      </c>
      <c r="B19" s="24"/>
      <c r="C19" s="24"/>
      <c r="D19" s="24"/>
      <c r="G19" s="3"/>
    </row>
    <row r="20" spans="1:8" s="16" customFormat="1" ht="19.5" customHeight="1" x14ac:dyDescent="0.2">
      <c r="A20" s="12" t="s">
        <v>17</v>
      </c>
      <c r="B20" s="25">
        <v>0</v>
      </c>
      <c r="C20" s="26">
        <v>9927178</v>
      </c>
      <c r="D20" s="26">
        <f>B20-C20</f>
        <v>-9927178</v>
      </c>
      <c r="E20" s="21"/>
      <c r="G20" s="17"/>
      <c r="H20" s="17"/>
    </row>
    <row r="21" spans="1:8" s="16" customFormat="1" ht="16.5" customHeight="1" x14ac:dyDescent="0.2">
      <c r="A21" s="22"/>
      <c r="B21" s="25"/>
      <c r="C21" s="27"/>
      <c r="D21" s="27"/>
      <c r="G21" s="17"/>
    </row>
    <row r="22" spans="1:8" s="30" customFormat="1" ht="18" customHeight="1" x14ac:dyDescent="0.2">
      <c r="A22" s="12" t="s">
        <v>18</v>
      </c>
      <c r="B22" s="28">
        <f>SUM(B20:B21)</f>
        <v>0</v>
      </c>
      <c r="C22" s="29">
        <f>SUM(C20:C21)</f>
        <v>9927178</v>
      </c>
      <c r="D22" s="29">
        <f>SUM(D20:D21)</f>
        <v>-9927178</v>
      </c>
      <c r="G22" s="31"/>
    </row>
    <row r="23" spans="1:8" s="16" customFormat="1" ht="9.75" customHeight="1" x14ac:dyDescent="0.2">
      <c r="A23" s="12"/>
      <c r="B23" s="32"/>
      <c r="C23" s="29"/>
      <c r="D23" s="29"/>
      <c r="G23" s="17"/>
    </row>
    <row r="24" spans="1:8" s="16" customFormat="1" ht="18" customHeight="1" x14ac:dyDescent="0.2">
      <c r="A24" s="33" t="s">
        <v>19</v>
      </c>
      <c r="B24" s="34">
        <f>B17+B22</f>
        <v>0</v>
      </c>
      <c r="C24" s="34">
        <f>C17+C22</f>
        <v>312711626</v>
      </c>
      <c r="D24" s="35">
        <f>D17+D22</f>
        <v>-312711626</v>
      </c>
      <c r="G24" s="17"/>
    </row>
    <row r="25" spans="1:8" s="16" customFormat="1" ht="12.75" x14ac:dyDescent="0.2">
      <c r="A25" s="36" t="s">
        <v>20</v>
      </c>
      <c r="B25" s="36"/>
      <c r="C25" s="36"/>
      <c r="D25" s="36"/>
      <c r="E25" s="36"/>
      <c r="F25" s="36"/>
      <c r="G25" s="17"/>
    </row>
    <row r="26" spans="1:8" x14ac:dyDescent="0.25">
      <c r="A26" s="16"/>
      <c r="B26" s="16"/>
      <c r="C26" s="17"/>
      <c r="D26" s="16"/>
    </row>
    <row r="27" spans="1:8" x14ac:dyDescent="0.25">
      <c r="C27" s="38"/>
    </row>
    <row r="28" spans="1:8" x14ac:dyDescent="0.25">
      <c r="C28" s="3"/>
    </row>
    <row r="31" spans="1:8" x14ac:dyDescent="0.25">
      <c r="C31" s="39"/>
      <c r="D31" s="40"/>
    </row>
  </sheetData>
  <mergeCells count="11">
    <mergeCell ref="A8:D8"/>
    <mergeCell ref="A19:D19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2022-04-05T18:38:11Z</dcterms:created>
  <dcterms:modified xsi:type="dcterms:W3CDTF">2022-04-05T18:38:12Z</dcterms:modified>
</cp:coreProperties>
</file>