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3 EVHP-P" sheetId="1" r:id="rId1"/>
  </sheets>
  <definedNames>
    <definedName name="_xlnm.Print_Area" localSheetId="0">'3 EVHP-P'!$A$1:$F$44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E39" i="1"/>
  <c r="F37" i="1"/>
  <c r="F36" i="1"/>
  <c r="F35" i="1"/>
  <c r="F34" i="1"/>
  <c r="F33" i="1"/>
  <c r="F32" i="1"/>
  <c r="D32" i="1"/>
  <c r="C32" i="1"/>
  <c r="F30" i="1"/>
  <c r="F29" i="1"/>
  <c r="F28" i="1"/>
  <c r="F27" i="1"/>
  <c r="B27" i="1"/>
  <c r="F23" i="1"/>
  <c r="F22" i="1"/>
  <c r="F21" i="1" s="1"/>
  <c r="E21" i="1"/>
  <c r="E25" i="1" s="1"/>
  <c r="E43" i="1" s="1"/>
  <c r="F19" i="1"/>
  <c r="F18" i="1"/>
  <c r="F17" i="1"/>
  <c r="F16" i="1"/>
  <c r="F15" i="1"/>
  <c r="F14" i="1"/>
  <c r="D14" i="1"/>
  <c r="D25" i="1" s="1"/>
  <c r="D43" i="1" s="1"/>
  <c r="C14" i="1"/>
  <c r="C25" i="1" s="1"/>
  <c r="C43" i="1" s="1"/>
  <c r="F12" i="1"/>
  <c r="F11" i="1"/>
  <c r="F10" i="1"/>
  <c r="F9" i="1"/>
  <c r="F25" i="1" s="1"/>
  <c r="F43" i="1" s="1"/>
  <c r="B9" i="1"/>
  <c r="B25" i="1" s="1"/>
  <c r="B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<sst xmlns="http://schemas.openxmlformats.org/spreadsheetml/2006/main" count="40" uniqueCount="30">
  <si>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</si>
  <si>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LEGISLATIVO</t>
  </si>
  <si>
    <t>ESTADO DE VARIACIÓN EN LA HACIENDA PÚBLICA CONSOLIDADO</t>
  </si>
  <si>
    <t>DEL 1 DE ENERO AL 30 DE SEPTIEMBRE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</si>
  <si>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</si>
  <si>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</si>
  <si>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</si>
  <si>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</si>
  <si>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</si>
  <si>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</si>
  <si>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</si>
  <si>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</si>
  <si>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</si>
  <si>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</si>
  <si>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</si>
  <si>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</si>
  <si>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</si>
  <si>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</si>
  <si>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</si>
  <si>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</si>
  <si>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</si>
  <si>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</si>
  <si>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</si>
  <si>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</si>
  <si>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</si>
  <si>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Septiembre de 2021</t>
  </si>
  <si>
    <t>Variaciones de la Hacienda Pública / Patrimonio Generado Neto de Septiembre de 2021</t>
  </si>
  <si>
    <t>Cambios en el Exceso o Insuficiencia en la Actualización de la Hacienda Pública / Patrimonio Neto de Septiembre de 2021</t>
  </si>
  <si>
    <t>Hacienda Pública / Patrimonio Neto Final de Septiembre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</si>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</sst>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0</v>
      </c>
      <c r="C9" s="14"/>
      <c r="D9" s="14"/>
      <c r="E9" s="14"/>
      <c r="F9" s="14">
        <f>SUM(F10:F12)</f>
        <v>0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0</v>
      </c>
      <c r="C11" s="11"/>
      <c r="D11" s="11"/>
      <c r="E11" s="11"/>
      <c r="F11" s="11">
        <f>SUM(B11)</f>
        <v>0</v>
      </c>
    </row>
    <row r="12" spans="1:6" s="12" customFormat="1" ht="15" customHeight="1" x14ac:dyDescent="0.2">
      <c r="A12" s="10" t="s">
        <v>14</v>
      </c>
      <c r="B12" s="11">
        <v>0</v>
      </c>
      <c r="C12" s="11"/>
      <c r="D12" s="11"/>
      <c r="E12" s="11"/>
      <c r="F12" s="11">
        <f>SUM(B12)</f>
        <v>0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43037240</v>
      </c>
      <c r="D14" s="14">
        <f>SUM(D15:D19)</f>
        <v>30049871</v>
      </c>
      <c r="E14" s="14"/>
      <c r="F14" s="14">
        <f>SUM(F15:F19)</f>
        <v>73087111</v>
      </c>
    </row>
    <row r="15" spans="1:6" s="12" customFormat="1" ht="18" customHeight="1" x14ac:dyDescent="0.2">
      <c r="A15" s="10" t="s">
        <v>16</v>
      </c>
      <c r="B15" s="11"/>
      <c r="C15" s="11"/>
      <c r="D15" s="11">
        <v>30049871</v>
      </c>
      <c r="E15" s="11"/>
      <c r="F15" s="11">
        <f>SUM(D15)</f>
        <v>30049871</v>
      </c>
    </row>
    <row r="16" spans="1:6" s="12" customFormat="1" ht="15" customHeight="1" x14ac:dyDescent="0.2">
      <c r="A16" s="10" t="s">
        <v>17</v>
      </c>
      <c r="B16" s="11"/>
      <c r="C16" s="11">
        <v>43037240</v>
      </c>
      <c r="D16" s="11"/>
      <c r="E16" s="11"/>
      <c r="F16" s="11">
        <f>SUM(C16)</f>
        <v>43037240</v>
      </c>
    </row>
    <row r="17" spans="1:6" s="12" customFormat="1" ht="15" customHeight="1" x14ac:dyDescent="0.2">
      <c r="A17" s="10" t="s">
        <v>18</v>
      </c>
      <c r="B17" s="11"/>
      <c r="C17" s="11">
        <v>0</v>
      </c>
      <c r="D17" s="11"/>
      <c r="E17" s="11"/>
      <c r="F17" s="11">
        <f>SUM(C17)</f>
        <v>0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0</v>
      </c>
      <c r="D19" s="11"/>
      <c r="E19" s="11"/>
      <c r="F19" s="11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0</v>
      </c>
      <c r="C25" s="19">
        <f>SUM(C14)</f>
        <v>43037240</v>
      </c>
      <c r="D25" s="19">
        <f>SUM(D14)</f>
        <v>30049871</v>
      </c>
      <c r="E25" s="19">
        <f>SUM(E21)</f>
        <v>0</v>
      </c>
      <c r="F25" s="19">
        <f>SUM(F9+F14+F21)</f>
        <v>73087111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0</v>
      </c>
      <c r="C27" s="14"/>
      <c r="D27" s="14"/>
      <c r="E27" s="14"/>
      <c r="F27" s="14">
        <f>SUM(F28:F30)</f>
        <v>0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SUM(C33:C37)</f>
        <v>7893360</v>
      </c>
      <c r="D32" s="14">
        <f>SUM(D33:D37)</f>
        <v>3438044</v>
      </c>
      <c r="E32" s="14"/>
      <c r="F32" s="14">
        <f>SUM(F33:F37)</f>
        <v>11331404</v>
      </c>
    </row>
    <row r="33" spans="1:6" s="16" customFormat="1" ht="20.100000000000001" customHeight="1" x14ac:dyDescent="0.25">
      <c r="A33" s="10" t="s">
        <v>16</v>
      </c>
      <c r="B33" s="11"/>
      <c r="C33" s="11"/>
      <c r="D33" s="11">
        <v>33487915</v>
      </c>
      <c r="E33" s="11"/>
      <c r="F33" s="11">
        <f>SUM(D33)</f>
        <v>33487915</v>
      </c>
    </row>
    <row r="34" spans="1:6" s="12" customFormat="1" ht="15.75" customHeight="1" x14ac:dyDescent="0.2">
      <c r="A34" s="10" t="s">
        <v>17</v>
      </c>
      <c r="B34" s="11"/>
      <c r="C34" s="11">
        <v>7893360</v>
      </c>
      <c r="D34" s="11">
        <v>-30049871</v>
      </c>
      <c r="E34" s="11"/>
      <c r="F34" s="11">
        <f>SUM(C34:D34)</f>
        <v>-22156511</v>
      </c>
    </row>
    <row r="35" spans="1:6" s="12" customFormat="1" ht="12.75" x14ac:dyDescent="0.2">
      <c r="A35" s="10" t="s">
        <v>18</v>
      </c>
      <c r="B35" s="11"/>
      <c r="C35" s="11"/>
      <c r="D35" s="11">
        <v>0</v>
      </c>
      <c r="E35" s="11"/>
      <c r="F35" s="11">
        <f>SUM(D35)</f>
        <v>0</v>
      </c>
    </row>
    <row r="36" spans="1:6" s="21" customFormat="1" ht="12.75" x14ac:dyDescent="0.2">
      <c r="A36" s="10" t="s">
        <v>19</v>
      </c>
      <c r="B36" s="11"/>
      <c r="C36" s="11"/>
      <c r="D36" s="11">
        <v>0</v>
      </c>
      <c r="E36" s="11"/>
      <c r="F36" s="11">
        <f>SUM(D36)</f>
        <v>0</v>
      </c>
    </row>
    <row r="37" spans="1:6" s="21" customFormat="1" ht="12.75" x14ac:dyDescent="0.2">
      <c r="A37" s="10" t="s">
        <v>20</v>
      </c>
      <c r="B37" s="11"/>
      <c r="C37" s="11"/>
      <c r="D37" s="11">
        <v>0</v>
      </c>
      <c r="E37" s="11"/>
      <c r="F37" s="11">
        <f>SUM(D37)</f>
        <v>0</v>
      </c>
    </row>
    <row r="38" spans="1:6" s="21" customFormat="1" ht="12.75" x14ac:dyDescent="0.2">
      <c r="A38" s="10"/>
      <c r="B38" s="11"/>
      <c r="C38" s="11"/>
      <c r="D38" s="11"/>
      <c r="E38" s="11"/>
      <c r="F38" s="11"/>
    </row>
    <row r="39" spans="1:6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6" s="21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6" s="21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6" s="21" customFormat="1" ht="12.75" x14ac:dyDescent="0.2">
      <c r="A42" s="10"/>
      <c r="B42" s="11"/>
      <c r="C42" s="11"/>
      <c r="D42" s="11"/>
      <c r="E42" s="11"/>
      <c r="F42" s="11"/>
    </row>
    <row r="43" spans="1:6" s="21" customFormat="1" x14ac:dyDescent="0.2">
      <c r="A43" s="22" t="s">
        <v>28</v>
      </c>
      <c r="B43" s="23">
        <f>SUM(B25+B27)</f>
        <v>0</v>
      </c>
      <c r="C43" s="23">
        <f>SUM(C25+C32)</f>
        <v>50930600</v>
      </c>
      <c r="D43" s="23">
        <f>SUM(D25+D32)</f>
        <v>33487915</v>
      </c>
      <c r="E43" s="23">
        <f>SUM(E25+E39)</f>
        <v>0</v>
      </c>
      <c r="F43" s="23">
        <f>SUM(F25+F27+F32+F39)</f>
        <v>84418515</v>
      </c>
    </row>
    <row r="44" spans="1:6" s="21" customFormat="1" ht="12.75" x14ac:dyDescent="0.2">
      <c r="A44" s="24" t="s">
        <v>29</v>
      </c>
      <c r="B44" s="25"/>
      <c r="C44" s="25"/>
      <c r="D44" s="25"/>
      <c r="E44" s="25"/>
      <c r="F44" s="26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27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12"/>
      <c r="B56" s="12"/>
      <c r="C56" s="12"/>
      <c r="D56" s="12"/>
      <c r="E56" s="12"/>
      <c r="F56" s="1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2021-11-08T21:33:22Z</dcterms:created>
  <dcterms:modified xsi:type="dcterms:W3CDTF">2021-11-08T21:33:22Z</dcterms:modified>
</cp:coreProperties>
</file>