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5480" windowHeight="11640"/>
  </bookViews>
  <sheets>
    <sheet name="19 Programática Legislativo" sheetId="4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1" l="1"/>
  <c r="I33" i="41" s="1"/>
  <c r="F32" i="41"/>
  <c r="I32" i="41" s="1"/>
  <c r="F31" i="41"/>
  <c r="I31" i="41" s="1"/>
  <c r="F30" i="41"/>
  <c r="I30" i="41" s="1"/>
  <c r="H29" i="41"/>
  <c r="G29" i="41"/>
  <c r="E29" i="41"/>
  <c r="D29" i="41"/>
  <c r="F29" i="41" s="1"/>
  <c r="I29" i="41" s="1"/>
  <c r="F28" i="41"/>
  <c r="I28" i="41" s="1"/>
  <c r="F27" i="41"/>
  <c r="I27" i="41" s="1"/>
  <c r="H26" i="41"/>
  <c r="G26" i="41"/>
  <c r="G12" i="41" s="1"/>
  <c r="G10" i="41" s="1"/>
  <c r="E26" i="41"/>
  <c r="D26" i="41"/>
  <c r="F26" i="41" s="1"/>
  <c r="I26" i="41" s="1"/>
  <c r="F25" i="41"/>
  <c r="I25" i="41" s="1"/>
  <c r="F24" i="41"/>
  <c r="I24" i="41" s="1"/>
  <c r="H23" i="41"/>
  <c r="G23" i="41"/>
  <c r="E23" i="41"/>
  <c r="D23" i="41"/>
  <c r="F22" i="41"/>
  <c r="I22" i="41" s="1"/>
  <c r="F21" i="41"/>
  <c r="I21" i="41" s="1"/>
  <c r="F20" i="41"/>
  <c r="I20" i="41" s="1"/>
  <c r="F19" i="41"/>
  <c r="I19" i="41" s="1"/>
  <c r="F18" i="41"/>
  <c r="I18" i="41" s="1"/>
  <c r="F17" i="41"/>
  <c r="I17" i="41" s="1"/>
  <c r="H16" i="41"/>
  <c r="G16" i="41"/>
  <c r="E16" i="41"/>
  <c r="D16" i="41"/>
  <c r="F15" i="41"/>
  <c r="I15" i="41" s="1"/>
  <c r="F14" i="41"/>
  <c r="I14" i="41" s="1"/>
  <c r="H13" i="41"/>
  <c r="H12" i="41" s="1"/>
  <c r="H10" i="41" s="1"/>
  <c r="G13" i="41"/>
  <c r="E13" i="41"/>
  <c r="E12" i="41" s="1"/>
  <c r="D13" i="41"/>
  <c r="F23" i="41"/>
  <c r="I23" i="41" s="1"/>
  <c r="D12" i="41"/>
  <c r="D10" i="41" s="1"/>
  <c r="F16" i="41"/>
  <c r="I16" i="41" s="1"/>
  <c r="E10" i="41" l="1"/>
  <c r="F10" i="41" s="1"/>
  <c r="I10" i="41" s="1"/>
  <c r="F12" i="41"/>
  <c r="I12" i="41" s="1"/>
  <c r="F13" i="41"/>
  <c r="I13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<sst xmlns="http://schemas.openxmlformats.org/spreadsheetml/2006/main" count="39" uniqueCount="39">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</sst>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6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165" fontId="1" fillId="0" borderId="0" xfId="5" applyNumberFormat="1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66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6">
    <cellStyle name="Normal" xfId="0" builtinId="0"/>
    <cellStyle name="Normal 2 2" xfId="2"/>
    <cellStyle name="Normal 3" xfId="4"/>
    <cellStyle name="Normal 3_1. Ingreso Público" xfId="5"/>
    <cellStyle name="Normal 4 2 3" xfId="3"/>
    <cellStyle name="Normal 5" xfId="1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9" customWidth="1"/>
    <col min="3" max="3" width="50.7109375" style="9" customWidth="1"/>
    <col min="4" max="4" width="12.42578125" style="9" customWidth="1"/>
    <col min="5" max="5" width="14.28515625" style="9" bestFit="1" customWidth="1"/>
    <col min="6" max="6" width="13" style="9" customWidth="1"/>
    <col min="7" max="8" width="13.140625" style="9" customWidth="1"/>
    <col min="9" max="9" width="14.140625" style="9" customWidth="1"/>
    <col min="10" max="10" width="11.42578125" style="17"/>
  </cols>
  <sheetData>
    <row r="1" spans="1:10" x14ac:dyDescent="0.25">
      <c r="A1" s="29" t="s">
        <v>37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x14ac:dyDescent="0.25">
      <c r="A4" s="30" t="s">
        <v>38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10" x14ac:dyDescent="0.25">
      <c r="A6" s="31" t="s">
        <v>3</v>
      </c>
      <c r="B6" s="32"/>
      <c r="C6" s="32"/>
      <c r="D6" s="37" t="s">
        <v>4</v>
      </c>
      <c r="E6" s="37"/>
      <c r="F6" s="37"/>
      <c r="G6" s="37"/>
      <c r="H6" s="37"/>
      <c r="I6" s="38" t="s">
        <v>5</v>
      </c>
    </row>
    <row r="7" spans="1:10" ht="24" x14ac:dyDescent="0.25">
      <c r="A7" s="33"/>
      <c r="B7" s="34"/>
      <c r="C7" s="34"/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39"/>
    </row>
    <row r="8" spans="1:10" x14ac:dyDescent="0.25">
      <c r="A8" s="35"/>
      <c r="B8" s="36"/>
      <c r="C8" s="36"/>
      <c r="D8" s="25">
        <v>1</v>
      </c>
      <c r="E8" s="25">
        <v>2</v>
      </c>
      <c r="F8" s="25" t="s">
        <v>11</v>
      </c>
      <c r="G8" s="25">
        <v>4</v>
      </c>
      <c r="H8" s="25">
        <v>5</v>
      </c>
      <c r="I8" s="26" t="s">
        <v>12</v>
      </c>
    </row>
    <row r="9" spans="1:10" s="10" customFormat="1" ht="5.0999999999999996" customHeight="1" x14ac:dyDescent="0.2">
      <c r="A9" s="19"/>
      <c r="B9" s="19"/>
      <c r="C9" s="19"/>
      <c r="D9" s="7"/>
      <c r="E9" s="7"/>
      <c r="F9" s="7"/>
      <c r="G9" s="7"/>
      <c r="H9" s="7"/>
      <c r="I9" s="7"/>
      <c r="J9" s="20"/>
    </row>
    <row r="10" spans="1:10" s="10" customFormat="1" x14ac:dyDescent="0.2">
      <c r="A10" s="28" t="s">
        <v>13</v>
      </c>
      <c r="B10" s="28"/>
      <c r="C10" s="28"/>
      <c r="D10" s="2">
        <f>SUM(D12,D32,D33)</f>
        <v>500296532</v>
      </c>
      <c r="E10" s="2">
        <f>SUM(E12,E32,E33)</f>
        <v>20784382</v>
      </c>
      <c r="F10" s="2">
        <f>D10+E10</f>
        <v>521080914</v>
      </c>
      <c r="G10" s="2">
        <f t="shared" ref="G10:H10" si="0">SUM(G12,G32,G33)</f>
        <v>337862862</v>
      </c>
      <c r="H10" s="2">
        <f t="shared" si="0"/>
        <v>330096039</v>
      </c>
      <c r="I10" s="2">
        <f>F10-G10</f>
        <v>183218052</v>
      </c>
      <c r="J10" s="20"/>
    </row>
    <row r="11" spans="1:10" s="10" customFormat="1" ht="9" customHeight="1" x14ac:dyDescent="0.2">
      <c r="A11" s="19"/>
      <c r="B11" s="19"/>
      <c r="C11" s="19"/>
      <c r="D11" s="7"/>
      <c r="E11" s="7"/>
      <c r="F11" s="7"/>
      <c r="G11" s="7"/>
      <c r="H11" s="7"/>
      <c r="I11" s="7"/>
      <c r="J11" s="20"/>
    </row>
    <row r="12" spans="1:10" s="10" customFormat="1" x14ac:dyDescent="0.2">
      <c r="A12" s="1" t="s">
        <v>14</v>
      </c>
      <c r="B12" s="1"/>
      <c r="C12" s="1"/>
      <c r="D12" s="2">
        <f>SUM(D13,D16,D23,D26,D29)</f>
        <v>500296532</v>
      </c>
      <c r="E12" s="2">
        <f t="shared" ref="E12:H12" si="1">SUM(E13,E16,E23,E26,E29)</f>
        <v>20784382</v>
      </c>
      <c r="F12" s="2">
        <f t="shared" ref="F12:F33" si="2">D12+E12</f>
        <v>521080914</v>
      </c>
      <c r="G12" s="2">
        <f t="shared" si="1"/>
        <v>337862862</v>
      </c>
      <c r="H12" s="2">
        <f t="shared" si="1"/>
        <v>330096039</v>
      </c>
      <c r="I12" s="2">
        <f t="shared" ref="I12:I13" si="3">F12-G12</f>
        <v>183218052</v>
      </c>
      <c r="J12" s="20"/>
    </row>
    <row r="13" spans="1:10" s="10" customFormat="1" ht="27" customHeight="1" x14ac:dyDescent="0.2">
      <c r="A13" s="21"/>
      <c r="B13" s="27" t="s">
        <v>32</v>
      </c>
      <c r="C13" s="27"/>
      <c r="D13" s="2">
        <f>SUM(D14:D15)</f>
        <v>281606105</v>
      </c>
      <c r="E13" s="2">
        <f t="shared" ref="E13:H13" si="4">SUM(E14:E15)</f>
        <v>4308163</v>
      </c>
      <c r="F13" s="2">
        <f t="shared" si="2"/>
        <v>285914268</v>
      </c>
      <c r="G13" s="2">
        <f t="shared" si="4"/>
        <v>196179775</v>
      </c>
      <c r="H13" s="2">
        <f t="shared" si="4"/>
        <v>191906808</v>
      </c>
      <c r="I13" s="2">
        <f t="shared" si="3"/>
        <v>89734493</v>
      </c>
      <c r="J13" s="20"/>
    </row>
    <row r="14" spans="1:10" s="10" customFormat="1" x14ac:dyDescent="0.2">
      <c r="A14" s="3"/>
      <c r="B14" s="21"/>
      <c r="C14" s="3" t="s">
        <v>15</v>
      </c>
      <c r="D14" s="12">
        <v>281606105</v>
      </c>
      <c r="E14" s="12">
        <v>4308163</v>
      </c>
      <c r="F14" s="4">
        <f t="shared" si="2"/>
        <v>285914268</v>
      </c>
      <c r="G14" s="12">
        <v>196179775</v>
      </c>
      <c r="H14" s="12">
        <v>191906808</v>
      </c>
      <c r="I14" s="4">
        <f>F14-G14</f>
        <v>89734493</v>
      </c>
      <c r="J14" s="20"/>
    </row>
    <row r="15" spans="1:10" s="10" customFormat="1" x14ac:dyDescent="0.2">
      <c r="A15" s="3"/>
      <c r="B15" s="21"/>
      <c r="C15" s="3" t="s">
        <v>16</v>
      </c>
      <c r="D15" s="12">
        <v>0</v>
      </c>
      <c r="E15" s="12">
        <v>0</v>
      </c>
      <c r="F15" s="4">
        <f t="shared" si="2"/>
        <v>0</v>
      </c>
      <c r="G15" s="12">
        <v>0</v>
      </c>
      <c r="H15" s="12">
        <v>0</v>
      </c>
      <c r="I15" s="4">
        <f>F15-G15</f>
        <v>0</v>
      </c>
      <c r="J15" s="20"/>
    </row>
    <row r="16" spans="1:10" s="10" customFormat="1" x14ac:dyDescent="0.2">
      <c r="A16" s="21"/>
      <c r="B16" s="8" t="s">
        <v>33</v>
      </c>
      <c r="C16" s="8"/>
      <c r="D16" s="2">
        <f>SUM(D17:D22)</f>
        <v>218690427</v>
      </c>
      <c r="E16" s="2">
        <f t="shared" ref="E16:H16" si="5">SUM(E17:E22)</f>
        <v>16476219</v>
      </c>
      <c r="F16" s="2">
        <f t="shared" si="2"/>
        <v>235166646</v>
      </c>
      <c r="G16" s="2">
        <f t="shared" si="5"/>
        <v>141683087</v>
      </c>
      <c r="H16" s="2">
        <f t="shared" si="5"/>
        <v>138189231</v>
      </c>
      <c r="I16" s="2">
        <f>F16-G16</f>
        <v>93483559</v>
      </c>
      <c r="J16" s="20"/>
    </row>
    <row r="17" spans="1:10" s="10" customFormat="1" x14ac:dyDescent="0.2">
      <c r="A17" s="3"/>
      <c r="B17" s="21"/>
      <c r="C17" s="3" t="s">
        <v>17</v>
      </c>
      <c r="D17" s="12">
        <v>0</v>
      </c>
      <c r="E17" s="12">
        <v>0</v>
      </c>
      <c r="F17" s="4">
        <f t="shared" si="2"/>
        <v>0</v>
      </c>
      <c r="G17" s="12">
        <v>0</v>
      </c>
      <c r="H17" s="12">
        <v>0</v>
      </c>
      <c r="I17" s="4">
        <f t="shared" ref="I17:I22" si="6">F17-G17</f>
        <v>0</v>
      </c>
      <c r="J17" s="20"/>
    </row>
    <row r="18" spans="1:10" s="10" customFormat="1" x14ac:dyDescent="0.2">
      <c r="A18" s="3"/>
      <c r="B18" s="21"/>
      <c r="C18" s="3" t="s">
        <v>18</v>
      </c>
      <c r="D18" s="12">
        <v>0</v>
      </c>
      <c r="E18" s="12">
        <v>0</v>
      </c>
      <c r="F18" s="4">
        <f t="shared" si="2"/>
        <v>0</v>
      </c>
      <c r="G18" s="12">
        <v>0</v>
      </c>
      <c r="H18" s="12">
        <v>0</v>
      </c>
      <c r="I18" s="4">
        <f t="shared" si="6"/>
        <v>0</v>
      </c>
      <c r="J18" s="20"/>
    </row>
    <row r="19" spans="1:10" s="10" customFormat="1" x14ac:dyDescent="0.2">
      <c r="A19" s="5"/>
      <c r="B19" s="21"/>
      <c r="C19" s="3" t="s">
        <v>19</v>
      </c>
      <c r="D19" s="12">
        <v>0</v>
      </c>
      <c r="E19" s="12">
        <v>0</v>
      </c>
      <c r="F19" s="4">
        <f t="shared" si="2"/>
        <v>0</v>
      </c>
      <c r="G19" s="12">
        <v>0</v>
      </c>
      <c r="H19" s="12">
        <v>0</v>
      </c>
      <c r="I19" s="4">
        <f t="shared" si="6"/>
        <v>0</v>
      </c>
      <c r="J19" s="20"/>
    </row>
    <row r="20" spans="1:10" s="10" customFormat="1" x14ac:dyDescent="0.2">
      <c r="A20" s="6"/>
      <c r="B20" s="21"/>
      <c r="C20" s="3" t="s">
        <v>20</v>
      </c>
      <c r="D20" s="4">
        <v>218690427</v>
      </c>
      <c r="E20" s="4">
        <v>16476219</v>
      </c>
      <c r="F20" s="4">
        <f t="shared" si="2"/>
        <v>235166646</v>
      </c>
      <c r="G20" s="4">
        <v>141683087</v>
      </c>
      <c r="H20" s="4">
        <v>138189231</v>
      </c>
      <c r="I20" s="4">
        <f t="shared" si="6"/>
        <v>93483559</v>
      </c>
      <c r="J20" s="20"/>
    </row>
    <row r="21" spans="1:10" s="10" customFormat="1" x14ac:dyDescent="0.2">
      <c r="A21" s="5"/>
      <c r="B21" s="21"/>
      <c r="C21" s="3" t="s">
        <v>21</v>
      </c>
      <c r="D21" s="4">
        <v>0</v>
      </c>
      <c r="E21" s="4">
        <v>0</v>
      </c>
      <c r="F21" s="4">
        <f t="shared" si="2"/>
        <v>0</v>
      </c>
      <c r="G21" s="4">
        <v>0</v>
      </c>
      <c r="H21" s="4">
        <v>0</v>
      </c>
      <c r="I21" s="4">
        <f t="shared" si="6"/>
        <v>0</v>
      </c>
      <c r="J21" s="20"/>
    </row>
    <row r="22" spans="1:10" s="10" customFormat="1" x14ac:dyDescent="0.2">
      <c r="A22" s="5"/>
      <c r="B22" s="21"/>
      <c r="C22" s="3" t="s">
        <v>22</v>
      </c>
      <c r="D22" s="12">
        <v>0</v>
      </c>
      <c r="E22" s="12">
        <v>0</v>
      </c>
      <c r="F22" s="4">
        <f t="shared" si="2"/>
        <v>0</v>
      </c>
      <c r="G22" s="12">
        <v>0</v>
      </c>
      <c r="H22" s="12">
        <v>0</v>
      </c>
      <c r="I22" s="4">
        <f t="shared" si="6"/>
        <v>0</v>
      </c>
      <c r="J22" s="20"/>
    </row>
    <row r="23" spans="1:10" s="10" customFormat="1" x14ac:dyDescent="0.2">
      <c r="A23" s="21"/>
      <c r="B23" s="8" t="s">
        <v>34</v>
      </c>
      <c r="C23" s="8"/>
      <c r="D23" s="2">
        <f>SUM(D24:D25)</f>
        <v>0</v>
      </c>
      <c r="E23" s="2">
        <f t="shared" ref="E23:H23" si="7">SUM(E24:E25)</f>
        <v>0</v>
      </c>
      <c r="F23" s="2">
        <f t="shared" si="2"/>
        <v>0</v>
      </c>
      <c r="G23" s="2">
        <f t="shared" si="7"/>
        <v>0</v>
      </c>
      <c r="H23" s="2">
        <f t="shared" si="7"/>
        <v>0</v>
      </c>
      <c r="I23" s="2">
        <f>F23-G23</f>
        <v>0</v>
      </c>
      <c r="J23" s="20"/>
    </row>
    <row r="24" spans="1:10" s="10" customFormat="1" ht="24" x14ac:dyDescent="0.2">
      <c r="A24" s="3"/>
      <c r="B24" s="21"/>
      <c r="C24" s="23" t="s">
        <v>23</v>
      </c>
      <c r="D24" s="12">
        <v>0</v>
      </c>
      <c r="E24" s="12">
        <v>0</v>
      </c>
      <c r="F24" s="4">
        <f t="shared" si="2"/>
        <v>0</v>
      </c>
      <c r="G24" s="12">
        <v>0</v>
      </c>
      <c r="H24" s="12">
        <v>0</v>
      </c>
      <c r="I24" s="4">
        <f t="shared" ref="I24:I25" si="8">F24-G24</f>
        <v>0</v>
      </c>
      <c r="J24" s="20"/>
    </row>
    <row r="25" spans="1:10" s="10" customFormat="1" x14ac:dyDescent="0.2">
      <c r="A25" s="3"/>
      <c r="B25" s="21"/>
      <c r="C25" s="3" t="s">
        <v>24</v>
      </c>
      <c r="D25" s="12">
        <v>0</v>
      </c>
      <c r="E25" s="12">
        <v>0</v>
      </c>
      <c r="F25" s="4">
        <f t="shared" si="2"/>
        <v>0</v>
      </c>
      <c r="G25" s="12">
        <v>0</v>
      </c>
      <c r="H25" s="12">
        <v>0</v>
      </c>
      <c r="I25" s="4">
        <f t="shared" si="8"/>
        <v>0</v>
      </c>
      <c r="J25" s="20"/>
    </row>
    <row r="26" spans="1:10" s="10" customFormat="1" x14ac:dyDescent="0.2">
      <c r="A26" s="21"/>
      <c r="B26" s="8" t="s">
        <v>35</v>
      </c>
      <c r="C26" s="8"/>
      <c r="D26" s="2">
        <f>SUM(D27:D28)</f>
        <v>0</v>
      </c>
      <c r="E26" s="2">
        <f t="shared" ref="E26:H26" si="9">SUM(E27:E28)</f>
        <v>0</v>
      </c>
      <c r="F26" s="2">
        <f t="shared" si="2"/>
        <v>0</v>
      </c>
      <c r="G26" s="2">
        <f t="shared" si="9"/>
        <v>0</v>
      </c>
      <c r="H26" s="2">
        <f t="shared" si="9"/>
        <v>0</v>
      </c>
      <c r="I26" s="2">
        <f>F26-G26</f>
        <v>0</v>
      </c>
      <c r="J26" s="20"/>
    </row>
    <row r="27" spans="1:10" s="10" customFormat="1" x14ac:dyDescent="0.2">
      <c r="A27" s="3"/>
      <c r="B27" s="21"/>
      <c r="C27" s="3" t="s">
        <v>25</v>
      </c>
      <c r="D27" s="12">
        <v>0</v>
      </c>
      <c r="E27" s="12">
        <v>0</v>
      </c>
      <c r="F27" s="4">
        <f t="shared" si="2"/>
        <v>0</v>
      </c>
      <c r="G27" s="12">
        <v>0</v>
      </c>
      <c r="H27" s="12">
        <v>0</v>
      </c>
      <c r="I27" s="4">
        <f t="shared" ref="I27:I28" si="10">F27-G27</f>
        <v>0</v>
      </c>
      <c r="J27" s="20"/>
    </row>
    <row r="28" spans="1:10" s="10" customFormat="1" x14ac:dyDescent="0.2">
      <c r="A28" s="3"/>
      <c r="B28" s="21"/>
      <c r="C28" s="3" t="s">
        <v>26</v>
      </c>
      <c r="D28" s="12">
        <v>0</v>
      </c>
      <c r="E28" s="12">
        <v>0</v>
      </c>
      <c r="F28" s="4">
        <f t="shared" si="2"/>
        <v>0</v>
      </c>
      <c r="G28" s="12">
        <v>0</v>
      </c>
      <c r="H28" s="12">
        <v>0</v>
      </c>
      <c r="I28" s="4">
        <f t="shared" si="10"/>
        <v>0</v>
      </c>
      <c r="J28" s="20"/>
    </row>
    <row r="29" spans="1:10" s="10" customFormat="1" x14ac:dyDescent="0.2">
      <c r="A29" s="21"/>
      <c r="B29" s="8" t="s">
        <v>36</v>
      </c>
      <c r="C29" s="8"/>
      <c r="D29" s="2">
        <f>SUM(D30)</f>
        <v>0</v>
      </c>
      <c r="E29" s="2">
        <f t="shared" ref="E29:H29" si="11">SUM(E30)</f>
        <v>0</v>
      </c>
      <c r="F29" s="2">
        <f t="shared" si="2"/>
        <v>0</v>
      </c>
      <c r="G29" s="2">
        <f t="shared" si="11"/>
        <v>0</v>
      </c>
      <c r="H29" s="2">
        <f t="shared" si="11"/>
        <v>0</v>
      </c>
      <c r="I29" s="2">
        <f>F29-G29</f>
        <v>0</v>
      </c>
      <c r="J29" s="20"/>
    </row>
    <row r="30" spans="1:10" s="10" customFormat="1" x14ac:dyDescent="0.2">
      <c r="A30" s="3"/>
      <c r="B30" s="21"/>
      <c r="C30" s="3" t="s">
        <v>27</v>
      </c>
      <c r="D30" s="12">
        <v>0</v>
      </c>
      <c r="E30" s="12">
        <v>0</v>
      </c>
      <c r="F30" s="7">
        <f t="shared" si="2"/>
        <v>0</v>
      </c>
      <c r="G30" s="12">
        <v>0</v>
      </c>
      <c r="H30" s="12">
        <v>0</v>
      </c>
      <c r="I30" s="4">
        <f t="shared" ref="I30:I33" si="12">F30-G30</f>
        <v>0</v>
      </c>
      <c r="J30" s="20"/>
    </row>
    <row r="31" spans="1:10" s="10" customFormat="1" x14ac:dyDescent="0.2">
      <c r="A31" s="8" t="s">
        <v>28</v>
      </c>
      <c r="B31" s="8"/>
      <c r="C31" s="8"/>
      <c r="D31" s="13">
        <v>0</v>
      </c>
      <c r="E31" s="13">
        <v>0</v>
      </c>
      <c r="F31" s="2">
        <f t="shared" si="2"/>
        <v>0</v>
      </c>
      <c r="G31" s="13">
        <v>0</v>
      </c>
      <c r="H31" s="13">
        <v>0</v>
      </c>
      <c r="I31" s="2">
        <f t="shared" si="12"/>
        <v>0</v>
      </c>
      <c r="J31" s="20"/>
    </row>
    <row r="32" spans="1:10" s="10" customFormat="1" ht="27" customHeight="1" x14ac:dyDescent="0.2">
      <c r="A32" s="27" t="s">
        <v>29</v>
      </c>
      <c r="B32" s="27"/>
      <c r="C32" s="27"/>
      <c r="D32" s="13">
        <v>0</v>
      </c>
      <c r="E32" s="13">
        <v>0</v>
      </c>
      <c r="F32" s="2">
        <f t="shared" si="2"/>
        <v>0</v>
      </c>
      <c r="G32" s="13">
        <v>0</v>
      </c>
      <c r="H32" s="13">
        <v>0</v>
      </c>
      <c r="I32" s="2">
        <f t="shared" si="12"/>
        <v>0</v>
      </c>
      <c r="J32" s="20"/>
    </row>
    <row r="33" spans="1:10" s="10" customFormat="1" x14ac:dyDescent="0.2">
      <c r="A33" s="8" t="s">
        <v>30</v>
      </c>
      <c r="B33" s="8"/>
      <c r="C33" s="8"/>
      <c r="D33" s="2">
        <v>0</v>
      </c>
      <c r="E33" s="13">
        <v>0</v>
      </c>
      <c r="F33" s="2">
        <f t="shared" si="2"/>
        <v>0</v>
      </c>
      <c r="G33" s="13">
        <v>0</v>
      </c>
      <c r="H33" s="13">
        <v>0</v>
      </c>
      <c r="I33" s="2">
        <f t="shared" si="12"/>
        <v>0</v>
      </c>
      <c r="J33" s="20"/>
    </row>
    <row r="34" spans="1:10" s="10" customFormat="1" ht="2.25" customHeight="1" x14ac:dyDescent="0.2">
      <c r="A34" s="14"/>
      <c r="B34" s="14"/>
      <c r="C34" s="14"/>
      <c r="D34" s="15"/>
      <c r="E34" s="13">
        <v>0</v>
      </c>
      <c r="F34" s="15"/>
      <c r="G34" s="15"/>
      <c r="H34" s="15"/>
      <c r="I34" s="16"/>
      <c r="J34" s="20"/>
    </row>
    <row r="35" spans="1:10" s="10" customFormat="1" x14ac:dyDescent="0.2">
      <c r="A35" s="22" t="s">
        <v>31</v>
      </c>
      <c r="B35" s="22"/>
      <c r="C35" s="22"/>
      <c r="D35" s="22"/>
      <c r="E35" s="22"/>
      <c r="F35" s="22"/>
      <c r="G35" s="22"/>
      <c r="H35" s="22"/>
      <c r="I35" s="22"/>
      <c r="J35" s="20"/>
    </row>
    <row r="36" spans="1:10" s="10" customForma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0"/>
    </row>
    <row r="37" spans="1:10" s="10" customForma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0"/>
    </row>
    <row r="38" spans="1:10" s="10" customForma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0"/>
    </row>
    <row r="39" spans="1:10" s="10" customForma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0"/>
    </row>
    <row r="40" spans="1:10" s="10" customForma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0"/>
    </row>
    <row r="41" spans="1:10" s="10" customForma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8"/>
    </row>
    <row r="42" spans="1:10" s="10" customForma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8"/>
    </row>
    <row r="43" spans="1:10" s="10" customForma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8"/>
    </row>
    <row r="44" spans="1:10" s="10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8"/>
    </row>
    <row r="45" spans="1:10" s="10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8"/>
    </row>
    <row r="46" spans="1:10" s="10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8"/>
    </row>
    <row r="47" spans="1:10" s="10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8"/>
    </row>
    <row r="48" spans="1:10" s="10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8"/>
    </row>
    <row r="49" spans="1:10" s="10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8"/>
    </row>
    <row r="50" spans="1:10" s="10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8"/>
    </row>
    <row r="51" spans="1:10" s="10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8"/>
    </row>
    <row r="52" spans="1:10" s="10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8"/>
    </row>
    <row r="53" spans="1:10" s="10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8"/>
    </row>
    <row r="54" spans="1:10" s="10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8"/>
    </row>
    <row r="55" spans="1:10" s="10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8"/>
    </row>
    <row r="56" spans="1:10" s="10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8"/>
    </row>
    <row r="57" spans="1:10" s="10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8"/>
    </row>
    <row r="58" spans="1:10" s="10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8"/>
    </row>
    <row r="59" spans="1:10" s="10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8"/>
    </row>
    <row r="60" spans="1:10" s="10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8"/>
    </row>
    <row r="61" spans="1:10" s="10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8"/>
    </row>
    <row r="62" spans="1:10" s="10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8"/>
    </row>
    <row r="63" spans="1:10" s="10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8"/>
    </row>
    <row r="64" spans="1:10" s="10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8"/>
    </row>
    <row r="65" spans="1:10" s="10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8"/>
    </row>
    <row r="66" spans="1:10" s="10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8"/>
    </row>
    <row r="67" spans="1:10" s="10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8"/>
    </row>
    <row r="68" spans="1:10" s="10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8"/>
    </row>
    <row r="69" spans="1:10" s="10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8"/>
    </row>
    <row r="70" spans="1:10" s="10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8"/>
    </row>
    <row r="71" spans="1:10" s="10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8"/>
    </row>
    <row r="72" spans="1:10" s="10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8"/>
    </row>
    <row r="73" spans="1:10" s="10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8"/>
    </row>
    <row r="74" spans="1:10" s="10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8"/>
    </row>
    <row r="75" spans="1:10" s="10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8"/>
    </row>
    <row r="76" spans="1:10" s="10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8"/>
    </row>
    <row r="77" spans="1:10" s="10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8"/>
    </row>
    <row r="78" spans="1:10" s="10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8"/>
    </row>
    <row r="79" spans="1:10" s="10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8"/>
    </row>
    <row r="80" spans="1:10" s="10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8"/>
    </row>
    <row r="81" spans="1:10" s="10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8"/>
    </row>
    <row r="82" spans="1:10" s="10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8"/>
    </row>
    <row r="83" spans="1:10" s="10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8"/>
    </row>
    <row r="84" spans="1:10" s="10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8"/>
    </row>
    <row r="85" spans="1:10" s="10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8"/>
    </row>
    <row r="86" spans="1:10" s="10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8"/>
    </row>
    <row r="87" spans="1:10" s="10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8"/>
    </row>
    <row r="88" spans="1:10" s="10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8"/>
    </row>
    <row r="89" spans="1:10" s="10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8"/>
    </row>
    <row r="90" spans="1:10" s="10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8"/>
    </row>
    <row r="91" spans="1:10" s="10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8"/>
    </row>
    <row r="92" spans="1:10" s="10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8"/>
    </row>
    <row r="93" spans="1:10" s="10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8"/>
    </row>
  </sheetData>
  <mergeCells count="11">
    <mergeCell ref="A32:C32"/>
    <mergeCell ref="B13:C13"/>
    <mergeCell ref="A10:C10"/>
    <mergeCell ref="A1:I1"/>
    <mergeCell ref="A3:I3"/>
    <mergeCell ref="A4:I4"/>
    <mergeCell ref="A5:I5"/>
    <mergeCell ref="A6:C8"/>
    <mergeCell ref="D6:H6"/>
    <mergeCell ref="I6:I7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10: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2019-10-11T15:08:16Z</cp:lastPrinted>
  <dcterms:created xsi:type="dcterms:W3CDTF">2016-05-11T16:34:31Z</dcterms:created>
  <dcterms:modified xsi:type="dcterms:W3CDTF">2021-10-21T17:56:30Z</dcterms:modified>
</cp:coreProperties>
</file>