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17" i="1"/>
  <c r="D17" i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<sst xmlns="http://schemas.openxmlformats.org/spreadsheetml/2006/main" count="21" uniqueCount="20">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</sst>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" fontId="8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left" vertical="top"/>
    </xf>
    <xf numFmtId="164" fontId="8" fillId="0" borderId="10" xfId="2" applyNumberFormat="1" applyFont="1" applyFill="1" applyBorder="1" applyAlignment="1">
      <alignment horizontal="right" vertical="top"/>
    </xf>
    <xf numFmtId="1" fontId="8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9" fillId="0" borderId="11" xfId="3" applyFont="1" applyFill="1" applyBorder="1" applyAlignment="1"/>
    <xf numFmtId="0" fontId="9" fillId="0" borderId="11" xfId="4" applyFont="1" applyFill="1" applyBorder="1" applyAlignment="1"/>
    <xf numFmtId="0" fontId="11" fillId="0" borderId="0" xfId="1" applyFont="1" applyFill="1"/>
    <xf numFmtId="164" fontId="8" fillId="0" borderId="0" xfId="2" applyNumberFormat="1" applyFont="1" applyFill="1" applyBorder="1" applyAlignment="1">
      <alignment horizontal="right"/>
    </xf>
    <xf numFmtId="43" fontId="3" fillId="0" borderId="0" xfId="5" applyFont="1" applyFill="1"/>
  </cellXfs>
  <cellStyles count="6">
    <cellStyle name="Millares 15 3 2" xfId="5"/>
    <cellStyle name="Normal" xfId="0" builtinId="0"/>
    <cellStyle name="Normal 12 3 2" xfId="1"/>
    <cellStyle name="Normal 13 2 2" xfId="4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/>
      <c r="B7" s="5" t="s">
        <v>6</v>
      </c>
      <c r="C7" s="5"/>
      <c r="D7" s="5"/>
      <c r="E7" s="5"/>
      <c r="F7" s="5"/>
      <c r="G7" s="6" t="s">
        <v>7</v>
      </c>
    </row>
    <row r="8" spans="1:7" s="2" customFormat="1" ht="28.5" customHeight="1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7" s="15" customFormat="1" ht="2.25" customHeight="1" x14ac:dyDescent="0.2">
      <c r="A10" s="13"/>
      <c r="B10" s="14"/>
      <c r="C10" s="14"/>
      <c r="D10" s="14"/>
      <c r="E10" s="14"/>
      <c r="F10" s="14"/>
      <c r="G10" s="14"/>
    </row>
    <row r="11" spans="1:7" s="18" customFormat="1" ht="12.75" x14ac:dyDescent="0.2">
      <c r="A11" s="16" t="s">
        <v>15</v>
      </c>
      <c r="B11" s="17">
        <f>SUM(B13:B19)</f>
        <v>1148114751</v>
      </c>
      <c r="C11" s="17">
        <f>SUM(C13:C19)</f>
        <v>17884536</v>
      </c>
      <c r="D11" s="17">
        <f>SUM(D13:D19)</f>
        <v>1165999287</v>
      </c>
      <c r="E11" s="17">
        <f>SUM(E13:E19)</f>
        <v>736636798</v>
      </c>
      <c r="F11" s="17">
        <f>SUM(F13:F19)</f>
        <v>719060048</v>
      </c>
      <c r="G11" s="17">
        <f>D11-E11</f>
        <v>429362489</v>
      </c>
    </row>
    <row r="12" spans="1:7" s="15" customFormat="1" ht="12" customHeight="1" x14ac:dyDescent="0.2">
      <c r="A12" s="13"/>
      <c r="B12" s="19"/>
      <c r="C12" s="14"/>
      <c r="D12" s="14"/>
      <c r="E12" s="14"/>
      <c r="F12" s="14"/>
      <c r="G12" s="14"/>
    </row>
    <row r="13" spans="1:7" s="15" customFormat="1" ht="12.75" x14ac:dyDescent="0.2">
      <c r="A13" s="20" t="s">
        <v>16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21">
        <v>0</v>
      </c>
    </row>
    <row r="14" spans="1:7" s="15" customFormat="1" ht="2.25" customHeight="1" x14ac:dyDescent="0.2">
      <c r="A14" s="22"/>
      <c r="B14" s="23"/>
      <c r="C14" s="24"/>
      <c r="D14" s="25">
        <f t="shared" ref="D14:D17" si="0">B14+C14</f>
        <v>0</v>
      </c>
      <c r="E14" s="23"/>
      <c r="F14" s="25"/>
      <c r="G14" s="26"/>
    </row>
    <row r="15" spans="1:7" s="15" customFormat="1" ht="12.75" x14ac:dyDescent="0.2">
      <c r="A15" s="22" t="s">
        <v>17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21">
        <v>0</v>
      </c>
    </row>
    <row r="16" spans="1:7" s="15" customFormat="1" ht="2.25" customHeight="1" x14ac:dyDescent="0.2">
      <c r="A16" s="22"/>
      <c r="B16" s="23"/>
      <c r="C16" s="24"/>
      <c r="D16" s="25">
        <f t="shared" si="0"/>
        <v>0</v>
      </c>
      <c r="E16" s="23"/>
      <c r="F16" s="25"/>
      <c r="G16" s="26"/>
    </row>
    <row r="17" spans="1:7" s="15" customFormat="1" ht="12.75" x14ac:dyDescent="0.2">
      <c r="A17" s="27" t="s">
        <v>1</v>
      </c>
      <c r="B17" s="23">
        <v>1148114751</v>
      </c>
      <c r="C17" s="23">
        <v>17884536</v>
      </c>
      <c r="D17" s="28">
        <f t="shared" si="0"/>
        <v>1165999287</v>
      </c>
      <c r="E17" s="23">
        <v>736636798</v>
      </c>
      <c r="F17" s="23">
        <v>719060048</v>
      </c>
      <c r="G17" s="29">
        <f>D17-E17</f>
        <v>429362489</v>
      </c>
    </row>
    <row r="18" spans="1:7" s="15" customFormat="1" ht="2.25" customHeight="1" x14ac:dyDescent="0.2">
      <c r="A18" s="22"/>
      <c r="B18" s="23"/>
      <c r="C18" s="24"/>
      <c r="D18" s="25"/>
      <c r="E18" s="23"/>
      <c r="F18" s="25"/>
      <c r="G18" s="26"/>
    </row>
    <row r="19" spans="1:7" s="15" customFormat="1" ht="12.75" x14ac:dyDescent="0.2">
      <c r="A19" s="27" t="s">
        <v>18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21">
        <v>0</v>
      </c>
    </row>
    <row r="20" spans="1:7" s="15" customFormat="1" ht="2.25" customHeight="1" x14ac:dyDescent="0.2">
      <c r="A20" s="30"/>
      <c r="B20" s="31"/>
      <c r="C20" s="32"/>
      <c r="D20" s="33">
        <f t="shared" ref="D20" si="1">B20+C20</f>
        <v>0</v>
      </c>
      <c r="E20" s="31"/>
      <c r="F20" s="33"/>
      <c r="G20" s="34"/>
    </row>
    <row r="21" spans="1:7" s="15" customFormat="1" ht="12.75" x14ac:dyDescent="0.2">
      <c r="A21" s="35" t="s">
        <v>19</v>
      </c>
      <c r="B21" s="35"/>
      <c r="C21" s="35"/>
      <c r="D21" s="35"/>
      <c r="E21" s="35"/>
      <c r="F21" s="35"/>
      <c r="G21" s="36"/>
    </row>
    <row r="22" spans="1:7" x14ac:dyDescent="0.25">
      <c r="A22" s="37"/>
      <c r="B22" s="15"/>
      <c r="C22" s="15"/>
      <c r="D22" s="38"/>
      <c r="E22" s="15"/>
      <c r="F22" s="15"/>
      <c r="G22" s="15"/>
    </row>
    <row r="23" spans="1:7" x14ac:dyDescent="0.25">
      <c r="A23" s="15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39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2021-10-25T15:53:47Z</dcterms:created>
  <dcterms:modified xsi:type="dcterms:W3CDTF">2021-10-25T15:53:47Z</dcterms:modified>
</cp:coreProperties>
</file>