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<sst xmlns="http://schemas.openxmlformats.org/spreadsheetml/2006/main" count="64" uniqueCount="56">
  <si>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</si>
  <si>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ÓRGANOS AUTÓNOMOS</t>
  </si>
  <si>
    <t>ESTADO DE FLUJOS DE EFECTIVO CONSOLIDADO</t>
  </si>
  <si>
    <t>DEL 1 DE ENERO AL 30 DE SEPTIEMBRE DE 2021</t>
  </si>
  <si>
    <t>( Pesos )</t>
  </si>
  <si>
    <t>CONCEPTO</t>
  </si>
  <si>
    <t>SEP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</si>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</sst>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6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horizontal="right"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horizontal="right"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4.855468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4263759276</v>
      </c>
      <c r="E9" s="20"/>
      <c r="F9" s="20">
        <f>SUM(F10:F20)</f>
        <v>5064858670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103054066</v>
      </c>
      <c r="E16" s="22"/>
      <c r="F16" s="22">
        <v>157252846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18</v>
      </c>
      <c r="D19" s="22">
        <v>4155131307</v>
      </c>
      <c r="E19" s="24"/>
      <c r="F19" s="24">
        <v>4895112808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5573903</v>
      </c>
      <c r="E20" s="26"/>
      <c r="F20" s="26">
        <v>12493016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3902166506</v>
      </c>
      <c r="E22" s="20"/>
      <c r="F22" s="20">
        <f>SUM(F23:F38)</f>
        <v>5019999940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2182850104</v>
      </c>
      <c r="E23" s="24"/>
      <c r="F23" s="24">
        <v>3225569524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233945034</v>
      </c>
      <c r="E24" s="24"/>
      <c r="F24" s="24">
        <v>140574027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1223998708</v>
      </c>
      <c r="E25" s="24"/>
      <c r="F25" s="24">
        <v>1452874663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15000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20066664</v>
      </c>
      <c r="E28" s="26"/>
      <c r="F28" s="26">
        <v>28184129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220351199</v>
      </c>
      <c r="E29" s="26"/>
      <c r="F29" s="26">
        <v>152331894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20939797</v>
      </c>
      <c r="E38" s="26"/>
      <c r="F38" s="26">
        <v>20465703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361592770</v>
      </c>
      <c r="E40" s="20"/>
      <c r="F40" s="20">
        <f>SUM(F9-F22)</f>
        <v>44858730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446742644</v>
      </c>
      <c r="E43" s="20"/>
      <c r="F43" s="20">
        <f>SUM(F44:F46)</f>
        <v>620329757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35275663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7002712</v>
      </c>
      <c r="E45" s="26"/>
      <c r="F45" s="26">
        <v>0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404464269</v>
      </c>
      <c r="E46" s="26"/>
      <c r="F46" s="26">
        <v>620329757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301764692</v>
      </c>
      <c r="E48" s="20"/>
      <c r="F48" s="20">
        <f>SUM(F49:F51)</f>
        <v>2319299054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59254153</v>
      </c>
      <c r="E49" s="26"/>
      <c r="F49" s="26">
        <v>1513166412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29859839</v>
      </c>
      <c r="E50" s="26"/>
      <c r="F50" s="26">
        <v>590947032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212650700</v>
      </c>
      <c r="E51" s="26"/>
      <c r="F51" s="26">
        <v>215185610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144977952</v>
      </c>
      <c r="E53" s="20"/>
      <c r="F53" s="20">
        <f>SUM(F43-F48)</f>
        <v>-1698969297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13887233</v>
      </c>
      <c r="E56" s="20"/>
      <c r="F56" s="20">
        <f>SUM(F59:F61)</f>
        <v>2377990924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13887233</v>
      </c>
      <c r="E61" s="26"/>
      <c r="F61" s="26">
        <v>2377990924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577161204</v>
      </c>
      <c r="E63" s="20"/>
      <c r="F63" s="20">
        <f>F64+F68</f>
        <v>4558427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1.5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577161204</v>
      </c>
      <c r="E68" s="26"/>
      <c r="F68" s="26">
        <v>4558427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-563273971</v>
      </c>
      <c r="E70" s="20"/>
      <c r="F70" s="20">
        <f>F56-F63</f>
        <v>2373432497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-56703249</v>
      </c>
      <c r="E72" s="20"/>
      <c r="F72" s="47">
        <f>F40+F53+F70</f>
        <v>719321930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986953251</v>
      </c>
      <c r="E73" s="20"/>
      <c r="F73" s="20">
        <v>267631321</v>
      </c>
      <c r="G73" s="19"/>
    </row>
    <row r="74" spans="1:8" s="2" customFormat="1" x14ac:dyDescent="0.2">
      <c r="A74" s="35" t="s">
        <v>54</v>
      </c>
      <c r="B74" s="29"/>
      <c r="C74" s="29"/>
      <c r="D74" s="20">
        <v>930250002</v>
      </c>
      <c r="E74" s="20"/>
      <c r="F74" s="20">
        <v>986953251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D79" s="54"/>
      <c r="E79" s="54"/>
      <c r="F79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2021-11-09T16:05:21Z</dcterms:created>
  <dcterms:modified xsi:type="dcterms:W3CDTF">2021-11-09T16:05:21Z</dcterms:modified>
</cp:coreProperties>
</file>