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G66" i="1" l="1"/>
  <c r="F66" i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<sst xmlns="http://schemas.openxmlformats.org/spreadsheetml/2006/main" count="98" uniqueCount="38">
  <si>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</si>
  <si>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GOBIERNO ESTATAL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</si>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</sst>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67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66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49538096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49538096</v>
      </c>
      <c r="H13" s="13"/>
      <c r="I13" s="14"/>
    </row>
    <row r="14" spans="1:9" s="3" customFormat="1" ht="15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13275752</v>
      </c>
      <c r="H14" s="13"/>
      <c r="I14" s="14"/>
    </row>
    <row r="15" spans="1:9" s="3" customFormat="1" ht="15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8709296</v>
      </c>
      <c r="H15" s="13"/>
      <c r="I15" s="14"/>
    </row>
    <row r="16" spans="1:9" s="3" customFormat="1" ht="15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5328751</v>
      </c>
      <c r="H16" s="13"/>
      <c r="I16" s="14"/>
    </row>
    <row r="17" spans="1:9" s="3" customFormat="1" ht="15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9123191</v>
      </c>
      <c r="H17" s="13"/>
      <c r="I17" s="14"/>
    </row>
    <row r="18" spans="1:9" s="3" customFormat="1" ht="15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5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13101106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49538096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13577345510</v>
      </c>
      <c r="G39" s="21">
        <f>SUM(G41+G47+G49)</f>
        <v>13264633883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13567418332</v>
      </c>
      <c r="G41" s="21">
        <f>SUM(G42:G45)</f>
        <v>13264633883</v>
      </c>
      <c r="H41" s="11"/>
    </row>
    <row r="42" spans="1:9" s="3" customForma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>
        <v>9803902717</v>
      </c>
      <c r="G42" s="27">
        <v>9726489523</v>
      </c>
      <c r="H42" s="11"/>
    </row>
    <row r="43" spans="1:9" s="3" customForma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>
        <v>911689503</v>
      </c>
      <c r="G43" s="27">
        <v>862619943</v>
      </c>
      <c r="H43" s="11"/>
    </row>
    <row r="44" spans="1:9" s="3" customForma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>
        <v>926533758</v>
      </c>
      <c r="G44" s="27">
        <v>906463864</v>
      </c>
      <c r="H44" s="11"/>
    </row>
    <row r="45" spans="1:9" s="3" customForma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>
        <v>1925292354</v>
      </c>
      <c r="G45" s="27">
        <v>1769060553</v>
      </c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9927178</v>
      </c>
      <c r="G49" s="21">
        <f>SUM(G50)</f>
        <v>0</v>
      </c>
      <c r="H49" s="11"/>
    </row>
    <row r="50" spans="1:8" s="3" customForma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>
        <v>9927178</v>
      </c>
      <c r="G50" s="27">
        <v>0</v>
      </c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13577345510</v>
      </c>
      <c r="G62" s="21">
        <f>SUM(G39+G52)</f>
        <v>13264633883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9558996719</v>
      </c>
      <c r="G64" s="21">
        <v>9323334840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23136342229</v>
      </c>
      <c r="G66" s="44">
        <f>SUM(G64+G62+G36)</f>
        <v>22637506819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2021-11-08T16:57:04Z</dcterms:created>
  <dcterms:modified xsi:type="dcterms:W3CDTF">2021-11-08T16:57:05Z</dcterms:modified>
</cp:coreProperties>
</file>