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<sst xmlns="http://schemas.openxmlformats.org/spreadsheetml/2006/main" count="66" uniqueCount="48">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</sst>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abSelected="1" topLeftCell="A4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20819650609</v>
      </c>
      <c r="D9" s="13">
        <f>SUM(D10:D12)</f>
        <v>21019085034</v>
      </c>
      <c r="E9" s="13">
        <f>SUM(E10:E12)</f>
        <v>21019085034</v>
      </c>
    </row>
    <row r="10" spans="1:6" s="14" customFormat="1" ht="12.75" x14ac:dyDescent="0.2">
      <c r="A10" s="15"/>
      <c r="B10" s="16" t="s">
        <v>10</v>
      </c>
      <c r="C10" s="17">
        <v>4929886049</v>
      </c>
      <c r="D10" s="17">
        <v>8709421116</v>
      </c>
      <c r="E10" s="17">
        <v>8709421116</v>
      </c>
    </row>
    <row r="11" spans="1:6" s="14" customFormat="1" ht="12.75" x14ac:dyDescent="0.2">
      <c r="A11" s="11"/>
      <c r="B11" s="16" t="s">
        <v>11</v>
      </c>
      <c r="C11" s="17">
        <v>15889764560</v>
      </c>
      <c r="D11" s="17">
        <v>12309663918</v>
      </c>
      <c r="E11" s="17">
        <v>12309663918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20797650609</v>
      </c>
      <c r="D13" s="13">
        <f>SUM(D14:D15)</f>
        <v>17429006129</v>
      </c>
      <c r="E13" s="13">
        <f>SUM(E14:E15)</f>
        <v>16967536109</v>
      </c>
    </row>
    <row r="14" spans="1:6" s="14" customFormat="1" ht="12.75" x14ac:dyDescent="0.2">
      <c r="A14" s="15"/>
      <c r="B14" s="16" t="s">
        <v>14</v>
      </c>
      <c r="C14" s="17">
        <v>4907886049</v>
      </c>
      <c r="D14" s="17">
        <v>8486380220</v>
      </c>
      <c r="E14" s="17">
        <v>8430835898</v>
      </c>
      <c r="F14" s="18"/>
    </row>
    <row r="15" spans="1:6" s="14" customFormat="1" ht="12.75" x14ac:dyDescent="0.2">
      <c r="A15" s="11"/>
      <c r="B15" s="16" t="s">
        <v>15</v>
      </c>
      <c r="C15" s="17">
        <v>15889764560</v>
      </c>
      <c r="D15" s="17">
        <v>8942625909</v>
      </c>
      <c r="E15" s="17">
        <v>8536700211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956778235</v>
      </c>
      <c r="E16" s="13">
        <f>SUM(E17:E18)</f>
        <v>909772388</v>
      </c>
    </row>
    <row r="17" spans="1:5" s="14" customFormat="1" ht="12.75" x14ac:dyDescent="0.2">
      <c r="A17" s="15"/>
      <c r="B17" s="16" t="s">
        <v>17</v>
      </c>
      <c r="C17" s="20"/>
      <c r="D17" s="17">
        <v>662132183</v>
      </c>
      <c r="E17" s="17">
        <v>661127935</v>
      </c>
    </row>
    <row r="18" spans="1:5" s="14" customFormat="1" ht="12.75" x14ac:dyDescent="0.2">
      <c r="A18" s="15"/>
      <c r="B18" s="16" t="s">
        <v>18</v>
      </c>
      <c r="C18" s="20"/>
      <c r="D18" s="17">
        <v>294646052</v>
      </c>
      <c r="E18" s="17">
        <v>248644453</v>
      </c>
    </row>
    <row r="19" spans="1:5" s="14" customFormat="1" ht="12.75" x14ac:dyDescent="0.2">
      <c r="A19" s="11" t="s">
        <v>19</v>
      </c>
      <c r="B19" s="12"/>
      <c r="C19" s="13">
        <f>SUM(C9-C13+C16)</f>
        <v>22000000</v>
      </c>
      <c r="D19" s="13">
        <f>SUM(D9-D13+D16)</f>
        <v>4546857140</v>
      </c>
      <c r="E19" s="13">
        <f>SUM(E9-E13+E16)</f>
        <v>4961321313</v>
      </c>
    </row>
    <row r="20" spans="1:5" s="14" customFormat="1" ht="12.75" x14ac:dyDescent="0.2">
      <c r="A20" s="11" t="s">
        <v>20</v>
      </c>
      <c r="B20" s="12"/>
      <c r="C20" s="13">
        <f>SUM(C19-C12)</f>
        <v>22000000</v>
      </c>
      <c r="D20" s="13">
        <f>SUM(D19-D12)</f>
        <v>4546857140</v>
      </c>
      <c r="E20" s="13">
        <f>SUM(E19-E12)</f>
        <v>4961321313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22000000</v>
      </c>
      <c r="D21" s="13">
        <f>SUM(D20-D16)</f>
        <v>3590078905</v>
      </c>
      <c r="E21" s="13">
        <f>SUM(E20-E16)</f>
        <v>4051548925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22000000</v>
      </c>
      <c r="D29" s="13">
        <f>SUM(D21+D26)</f>
        <v>3590078905</v>
      </c>
      <c r="E29" s="13">
        <f>SUM(E21+E26)</f>
        <v>4051548925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4929886049</v>
      </c>
      <c r="D45" s="17">
        <f>SUM(D10)</f>
        <v>8709421116</v>
      </c>
      <c r="E45" s="17">
        <f>SUM(E10)</f>
        <v>8709421116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4907886049</v>
      </c>
      <c r="D49" s="17">
        <f>SUM(D14)</f>
        <v>8486380220</v>
      </c>
      <c r="E49" s="17">
        <f>SUM(E14)</f>
        <v>8430835898</v>
      </c>
    </row>
    <row r="50" spans="1:5" s="14" customFormat="1" ht="12.75" x14ac:dyDescent="0.2">
      <c r="A50" s="16" t="s">
        <v>38</v>
      </c>
      <c r="B50" s="16"/>
      <c r="C50" s="20"/>
      <c r="D50" s="17">
        <f>SUM(D17)</f>
        <v>662132183</v>
      </c>
      <c r="E50" s="17">
        <f>SUM(E17)</f>
        <v>661127935</v>
      </c>
    </row>
    <row r="51" spans="1:5" s="14" customFormat="1" ht="12.75" x14ac:dyDescent="0.2">
      <c r="A51" s="12" t="s">
        <v>39</v>
      </c>
      <c r="B51" s="16"/>
      <c r="C51" s="13">
        <f>SUM(C45+C46-C49+C50)</f>
        <v>22000000</v>
      </c>
      <c r="D51" s="13">
        <f>SUM(D45+D46-D49+D50)</f>
        <v>885173079</v>
      </c>
      <c r="E51" s="13">
        <f>SUM(E45+E46-E49+E50)</f>
        <v>939713153</v>
      </c>
    </row>
    <row r="52" spans="1:5" s="14" customFormat="1" ht="12.75" x14ac:dyDescent="0.2">
      <c r="A52" s="12" t="s">
        <v>40</v>
      </c>
      <c r="B52" s="16"/>
      <c r="C52" s="13">
        <f>C51-C46</f>
        <v>22000000</v>
      </c>
      <c r="D52" s="13">
        <f>D51-D46</f>
        <v>885173079</v>
      </c>
      <c r="E52" s="13">
        <f>E51-E46</f>
        <v>939713153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15889764560</v>
      </c>
      <c r="D57" s="17">
        <f>SUM(D11)</f>
        <v>12309663918</v>
      </c>
      <c r="E57" s="17">
        <f>SUM(E11)</f>
        <v>12309663918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15889764560</v>
      </c>
      <c r="D61" s="17">
        <f>SUM(D15)</f>
        <v>8942625909</v>
      </c>
      <c r="E61" s="17">
        <f>SUM(E15)</f>
        <v>8536700211</v>
      </c>
    </row>
    <row r="62" spans="1:5" s="14" customFormat="1" ht="12.75" x14ac:dyDescent="0.2">
      <c r="A62" s="16" t="s">
        <v>44</v>
      </c>
      <c r="B62" s="16"/>
      <c r="C62" s="20"/>
      <c r="D62" s="17">
        <f>SUM(D18)</f>
        <v>294646052</v>
      </c>
      <c r="E62" s="17">
        <f>SUM(E18)</f>
        <v>248644453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3661684061</v>
      </c>
      <c r="E63" s="13">
        <f>SUM(E57+E58-E61+E62)</f>
        <v>4021608160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3661684061</v>
      </c>
      <c r="E64" s="13">
        <f>SUM(E63-E58)</f>
        <v>4021608160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2021-11-10T22:32:03Z</dcterms:created>
  <dcterms:modified xsi:type="dcterms:W3CDTF">2021-11-10T22:32:03Z</dcterms:modified>
</cp:coreProperties>
</file>