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G87" i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J75" i="1" s="1"/>
  <c r="I75" i="1"/>
  <c r="H75" i="1"/>
  <c r="G75" i="1"/>
  <c r="F75" i="1"/>
  <c r="E75" i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J65" i="1" s="1"/>
  <c r="I65" i="1"/>
  <c r="H65" i="1"/>
  <c r="G65" i="1"/>
  <c r="F65" i="1"/>
  <c r="E65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G54" i="1"/>
  <c r="F54" i="1"/>
  <c r="E54" i="1"/>
  <c r="I52" i="1"/>
  <c r="H52" i="1"/>
  <c r="G52" i="1"/>
  <c r="F52" i="1"/>
  <c r="E52" i="1"/>
  <c r="G50" i="1"/>
  <c r="J50" i="1" s="1"/>
  <c r="G49" i="1"/>
  <c r="J49" i="1" s="1"/>
  <c r="G48" i="1"/>
  <c r="J48" i="1" s="1"/>
  <c r="G47" i="1"/>
  <c r="J47" i="1" s="1"/>
  <c r="I45" i="1"/>
  <c r="H45" i="1"/>
  <c r="G45" i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3" i="1"/>
  <c r="F33" i="1"/>
  <c r="H33" i="1" s="1"/>
  <c r="H10" i="1" s="1"/>
  <c r="H94" i="1" s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G23" i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H12" i="1"/>
  <c r="F12" i="1"/>
  <c r="F10" i="1" s="1"/>
  <c r="F94" i="1" s="1"/>
  <c r="E12" i="1"/>
  <c r="E10" i="1" s="1"/>
  <c r="E94" i="1" s="1"/>
  <c r="J23" i="1" l="1"/>
  <c r="J33" i="1"/>
  <c r="J87" i="1"/>
  <c r="J54" i="1"/>
  <c r="J52" i="1" s="1"/>
  <c r="J12" i="1"/>
  <c r="J45" i="1"/>
  <c r="I33" i="1"/>
  <c r="I10" i="1" s="1"/>
  <c r="I94" i="1" s="1"/>
  <c r="G12" i="1"/>
  <c r="G10" i="1" s="1"/>
  <c r="G94" i="1" s="1"/>
  <c r="J10" i="1" l="1"/>
  <c r="J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<sst xmlns="http://schemas.openxmlformats.org/spreadsheetml/2006/main" count="146" uniqueCount="83">
  <si>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</si>
  <si>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</si>
  <si>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</si>
  <si>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FUNCIONAL (FINALIDAD y FUNCIÓN)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</si>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</sst>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2" fillId="0" borderId="0" xfId="1" applyNumberFormat="1" applyBorder="1" applyAlignment="1">
      <alignment horizontal="right" vertical="top"/>
    </xf>
    <xf numFmtId="0" fontId="2" fillId="0" borderId="7" xfId="1" applyBorder="1" applyAlignment="1">
      <alignment vertical="top"/>
    </xf>
    <xf numFmtId="0" fontId="2" fillId="0" borderId="7" xfId="1" applyBorder="1" applyAlignment="1">
      <alignment horizontal="left" vertical="top"/>
    </xf>
    <xf numFmtId="0" fontId="2" fillId="0" borderId="7" xfId="1" applyBorder="1" applyAlignment="1">
      <alignment horizontal="justify" vertical="top"/>
    </xf>
    <xf numFmtId="164" fontId="7" fillId="0" borderId="7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6" fillId="0" borderId="8" xfId="1" applyFont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9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2" fillId="0" borderId="0" xfId="1" applyBorder="1" applyAlignment="1">
      <alignment vertical="top" wrapText="1" readingOrder="1"/>
    </xf>
    <xf numFmtId="0" fontId="6" fillId="0" borderId="0" xfId="4" applyFont="1" applyBorder="1" applyAlignment="1">
      <alignment horizontal="center"/>
    </xf>
    <xf numFmtId="164" fontId="2" fillId="0" borderId="7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35"/>
  <sheetViews>
    <sheetView showGridLines="0" tabSelected="1" workbookViewId="0">
      <selection sqref="A1:J9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23" style="2" customWidth="1"/>
    <col min="4" max="4" width="15.85546875" style="2" customWidth="1"/>
    <col min="5" max="10" width="16.7109375" style="38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0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0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0" s="2" customFormat="1" ht="12.75" hidden="1" customHeight="1" x14ac:dyDescent="0.25">
      <c r="A10" s="17" t="s">
        <v>14</v>
      </c>
      <c r="B10" s="17"/>
      <c r="C10" s="17"/>
      <c r="D10" s="17"/>
      <c r="E10" s="18">
        <f t="shared" ref="E10:J10" si="0">SUM(E12,E23,E33,E45)</f>
        <v>3901281882</v>
      </c>
      <c r="F10" s="18">
        <f t="shared" si="0"/>
        <v>0</v>
      </c>
      <c r="G10" s="18">
        <f t="shared" si="0"/>
        <v>3901281882</v>
      </c>
      <c r="H10" s="18">
        <f t="shared" si="0"/>
        <v>1282102476</v>
      </c>
      <c r="I10" s="18">
        <f t="shared" si="0"/>
        <v>1174027985</v>
      </c>
      <c r="J10" s="18">
        <f t="shared" si="0"/>
        <v>2619179406</v>
      </c>
    </row>
    <row r="11" spans="1:10" s="2" customFormat="1" ht="3" hidden="1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0" s="2" customFormat="1" ht="12.75" hidden="1" customHeight="1" x14ac:dyDescent="0.25">
      <c r="A12" s="19" t="s">
        <v>15</v>
      </c>
      <c r="B12" s="20" t="s">
        <v>16</v>
      </c>
      <c r="C12" s="20"/>
      <c r="D12" s="20"/>
      <c r="E12" s="21">
        <f>SUM(E14:E21)</f>
        <v>0</v>
      </c>
      <c r="F12" s="21">
        <f>SUM(F14:F21)</f>
        <v>0</v>
      </c>
      <c r="G12" s="21">
        <f t="shared" ref="G12:J12" si="1">SUM(G14:G21)</f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</row>
    <row r="13" spans="1:10" s="2" customFormat="1" ht="3" hidden="1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21"/>
    </row>
    <row r="14" spans="1:10" s="2" customFormat="1" ht="12.75" hidden="1" customHeight="1" x14ac:dyDescent="0.25">
      <c r="A14" s="15"/>
      <c r="B14" s="22" t="s">
        <v>17</v>
      </c>
      <c r="C14" s="23" t="s">
        <v>18</v>
      </c>
      <c r="D14" s="23"/>
      <c r="E14" s="21">
        <v>0</v>
      </c>
      <c r="F14" s="21">
        <v>0</v>
      </c>
      <c r="G14" s="21">
        <f t="shared" ref="G14:G21" si="2">SUM(E14:F14)</f>
        <v>0</v>
      </c>
      <c r="H14" s="21">
        <v>0</v>
      </c>
      <c r="I14" s="21">
        <v>0</v>
      </c>
      <c r="J14" s="21">
        <f t="shared" ref="J14:J21" si="3">SUM(G14-H14)</f>
        <v>0</v>
      </c>
    </row>
    <row r="15" spans="1:10" s="2" customFormat="1" ht="12.75" hidden="1" customHeight="1" x14ac:dyDescent="0.25">
      <c r="A15" s="15"/>
      <c r="B15" s="22" t="s">
        <v>19</v>
      </c>
      <c r="C15" s="23" t="s">
        <v>20</v>
      </c>
      <c r="D15" s="23"/>
      <c r="E15" s="21">
        <v>0</v>
      </c>
      <c r="F15" s="21">
        <v>0</v>
      </c>
      <c r="G15" s="21">
        <f t="shared" si="2"/>
        <v>0</v>
      </c>
      <c r="H15" s="21">
        <v>0</v>
      </c>
      <c r="I15" s="21">
        <v>0</v>
      </c>
      <c r="J15" s="21">
        <f t="shared" si="3"/>
        <v>0</v>
      </c>
    </row>
    <row r="16" spans="1:10" s="2" customFormat="1" ht="12.75" hidden="1" customHeight="1" x14ac:dyDescent="0.25">
      <c r="A16" s="15"/>
      <c r="B16" s="22" t="s">
        <v>21</v>
      </c>
      <c r="C16" s="23" t="s">
        <v>22</v>
      </c>
      <c r="D16" s="23"/>
      <c r="E16" s="21">
        <v>0</v>
      </c>
      <c r="F16" s="21">
        <v>0</v>
      </c>
      <c r="G16" s="21">
        <f t="shared" si="2"/>
        <v>0</v>
      </c>
      <c r="H16" s="21">
        <v>0</v>
      </c>
      <c r="I16" s="21">
        <v>0</v>
      </c>
      <c r="J16" s="21">
        <f t="shared" si="3"/>
        <v>0</v>
      </c>
    </row>
    <row r="17" spans="1:10" s="2" customFormat="1" ht="12.75" hidden="1" customHeight="1" x14ac:dyDescent="0.25">
      <c r="A17" s="15"/>
      <c r="B17" s="22" t="s">
        <v>23</v>
      </c>
      <c r="C17" s="23" t="s">
        <v>24</v>
      </c>
      <c r="D17" s="23"/>
      <c r="E17" s="21">
        <v>0</v>
      </c>
      <c r="F17" s="21">
        <v>0</v>
      </c>
      <c r="G17" s="21">
        <f t="shared" si="2"/>
        <v>0</v>
      </c>
      <c r="H17" s="21">
        <v>0</v>
      </c>
      <c r="I17" s="21">
        <v>0</v>
      </c>
      <c r="J17" s="21">
        <f t="shared" si="3"/>
        <v>0</v>
      </c>
    </row>
    <row r="18" spans="1:10" s="2" customFormat="1" ht="12.75" hidden="1" customHeight="1" x14ac:dyDescent="0.25">
      <c r="A18" s="15"/>
      <c r="B18" s="22" t="s">
        <v>25</v>
      </c>
      <c r="C18" s="23" t="s">
        <v>26</v>
      </c>
      <c r="D18" s="23"/>
      <c r="E18" s="21">
        <v>0</v>
      </c>
      <c r="F18" s="21">
        <v>0</v>
      </c>
      <c r="G18" s="21">
        <f t="shared" si="2"/>
        <v>0</v>
      </c>
      <c r="H18" s="21">
        <v>0</v>
      </c>
      <c r="I18" s="21">
        <v>0</v>
      </c>
      <c r="J18" s="21">
        <f t="shared" si="3"/>
        <v>0</v>
      </c>
    </row>
    <row r="19" spans="1:10" s="2" customFormat="1" ht="12.75" hidden="1" customHeight="1" x14ac:dyDescent="0.25">
      <c r="A19" s="15"/>
      <c r="B19" s="22" t="s">
        <v>27</v>
      </c>
      <c r="C19" s="23" t="s">
        <v>28</v>
      </c>
      <c r="D19" s="23"/>
      <c r="E19" s="21">
        <v>0</v>
      </c>
      <c r="F19" s="21">
        <v>0</v>
      </c>
      <c r="G19" s="21">
        <f t="shared" si="2"/>
        <v>0</v>
      </c>
      <c r="H19" s="21">
        <v>0</v>
      </c>
      <c r="I19" s="21">
        <v>0</v>
      </c>
      <c r="J19" s="21">
        <f t="shared" si="3"/>
        <v>0</v>
      </c>
    </row>
    <row r="20" spans="1:10" s="2" customFormat="1" ht="25.5" hidden="1" customHeight="1" x14ac:dyDescent="0.25">
      <c r="A20" s="15"/>
      <c r="B20" s="22" t="s">
        <v>29</v>
      </c>
      <c r="C20" s="23" t="s">
        <v>30</v>
      </c>
      <c r="D20" s="23"/>
      <c r="E20" s="21">
        <v>0</v>
      </c>
      <c r="F20" s="21">
        <v>0</v>
      </c>
      <c r="G20" s="21">
        <f t="shared" si="2"/>
        <v>0</v>
      </c>
      <c r="H20" s="21">
        <v>0</v>
      </c>
      <c r="I20" s="21">
        <v>0</v>
      </c>
      <c r="J20" s="21">
        <f t="shared" si="3"/>
        <v>0</v>
      </c>
    </row>
    <row r="21" spans="1:10" s="2" customFormat="1" ht="12.75" hidden="1" customHeight="1" x14ac:dyDescent="0.25">
      <c r="A21" s="15"/>
      <c r="B21" s="22" t="s">
        <v>31</v>
      </c>
      <c r="C21" s="23" t="s">
        <v>32</v>
      </c>
      <c r="D21" s="23"/>
      <c r="E21" s="21">
        <v>0</v>
      </c>
      <c r="F21" s="21">
        <v>0</v>
      </c>
      <c r="G21" s="21">
        <f t="shared" si="2"/>
        <v>0</v>
      </c>
      <c r="H21" s="21">
        <v>0</v>
      </c>
      <c r="I21" s="21">
        <v>0</v>
      </c>
      <c r="J21" s="21">
        <f t="shared" si="3"/>
        <v>0</v>
      </c>
    </row>
    <row r="22" spans="1:10" s="2" customFormat="1" ht="3" hidden="1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</row>
    <row r="23" spans="1:10" s="2" customFormat="1" ht="12.75" hidden="1" customHeight="1" x14ac:dyDescent="0.25">
      <c r="A23" s="19" t="s">
        <v>33</v>
      </c>
      <c r="B23" s="20" t="s">
        <v>34</v>
      </c>
      <c r="C23" s="20"/>
      <c r="D23" s="20"/>
      <c r="E23" s="24">
        <f>SUM(E25:E31)</f>
        <v>3901281882</v>
      </c>
      <c r="F23" s="24">
        <f t="shared" ref="F23:J23" si="4">SUM(F25:F31)</f>
        <v>0</v>
      </c>
      <c r="G23" s="24">
        <f>SUM(G25:G31)</f>
        <v>3901281882</v>
      </c>
      <c r="H23" s="24">
        <f t="shared" si="4"/>
        <v>1282102476</v>
      </c>
      <c r="I23" s="24">
        <f t="shared" si="4"/>
        <v>1174027985</v>
      </c>
      <c r="J23" s="24">
        <f t="shared" si="4"/>
        <v>2619179406</v>
      </c>
    </row>
    <row r="24" spans="1:10" s="2" customFormat="1" ht="3" hidden="1" customHeight="1" x14ac:dyDescent="0.25">
      <c r="A24" s="15"/>
      <c r="B24" s="15"/>
      <c r="C24" s="15"/>
      <c r="D24" s="15"/>
      <c r="E24" s="24"/>
      <c r="F24" s="21"/>
      <c r="G24" s="21"/>
      <c r="H24" s="21"/>
      <c r="I24" s="21"/>
      <c r="J24" s="21"/>
    </row>
    <row r="25" spans="1:10" s="2" customFormat="1" ht="12.75" hidden="1" customHeight="1" x14ac:dyDescent="0.25">
      <c r="A25" s="15"/>
      <c r="B25" s="22" t="s">
        <v>35</v>
      </c>
      <c r="C25" s="23" t="s">
        <v>36</v>
      </c>
      <c r="D25" s="23"/>
      <c r="E25" s="24">
        <v>0</v>
      </c>
      <c r="F25" s="21">
        <v>0</v>
      </c>
      <c r="G25" s="21">
        <f t="shared" ref="G25:G31" si="5">SUM(E25:F25)</f>
        <v>0</v>
      </c>
      <c r="H25" s="21">
        <v>0</v>
      </c>
      <c r="I25" s="21">
        <v>0</v>
      </c>
      <c r="J25" s="21">
        <f t="shared" ref="J25:J31" si="6">SUM(G25-H25)</f>
        <v>0</v>
      </c>
    </row>
    <row r="26" spans="1:10" s="2" customFormat="1" ht="12.75" hidden="1" customHeight="1" x14ac:dyDescent="0.25">
      <c r="A26" s="15"/>
      <c r="B26" s="22" t="s">
        <v>37</v>
      </c>
      <c r="C26" s="23" t="s">
        <v>38</v>
      </c>
      <c r="D26" s="23"/>
      <c r="E26" s="24">
        <v>0</v>
      </c>
      <c r="F26" s="21">
        <v>0</v>
      </c>
      <c r="G26" s="21">
        <f t="shared" si="5"/>
        <v>0</v>
      </c>
      <c r="H26" s="21">
        <v>0</v>
      </c>
      <c r="I26" s="21">
        <v>0</v>
      </c>
      <c r="J26" s="21">
        <f t="shared" si="6"/>
        <v>0</v>
      </c>
    </row>
    <row r="27" spans="1:10" s="2" customFormat="1" ht="12.75" hidden="1" customHeight="1" x14ac:dyDescent="0.25">
      <c r="A27" s="15"/>
      <c r="B27" s="22" t="s">
        <v>39</v>
      </c>
      <c r="C27" s="23" t="s">
        <v>40</v>
      </c>
      <c r="D27" s="23"/>
      <c r="E27" s="24">
        <v>1393108671</v>
      </c>
      <c r="F27" s="21">
        <v>0</v>
      </c>
      <c r="G27" s="21">
        <f t="shared" si="5"/>
        <v>1393108671</v>
      </c>
      <c r="H27" s="21">
        <v>477836122</v>
      </c>
      <c r="I27" s="21">
        <v>370323585</v>
      </c>
      <c r="J27" s="21">
        <f t="shared" si="6"/>
        <v>915272549</v>
      </c>
    </row>
    <row r="28" spans="1:10" s="2" customFormat="1" ht="25.5" hidden="1" customHeight="1" x14ac:dyDescent="0.25">
      <c r="A28" s="15"/>
      <c r="B28" s="22" t="s">
        <v>41</v>
      </c>
      <c r="C28" s="23" t="s">
        <v>42</v>
      </c>
      <c r="D28" s="23"/>
      <c r="E28" s="24">
        <v>356585457</v>
      </c>
      <c r="F28" s="21">
        <v>0</v>
      </c>
      <c r="G28" s="21">
        <f t="shared" si="5"/>
        <v>356585457</v>
      </c>
      <c r="H28" s="21">
        <v>116556256</v>
      </c>
      <c r="I28" s="21">
        <v>116083924</v>
      </c>
      <c r="J28" s="21">
        <f t="shared" si="6"/>
        <v>240029201</v>
      </c>
    </row>
    <row r="29" spans="1:10" s="2" customFormat="1" ht="12.75" hidden="1" customHeight="1" x14ac:dyDescent="0.25">
      <c r="A29" s="15"/>
      <c r="B29" s="22" t="s">
        <v>43</v>
      </c>
      <c r="C29" s="23" t="s">
        <v>44</v>
      </c>
      <c r="D29" s="23"/>
      <c r="E29" s="24">
        <v>0</v>
      </c>
      <c r="F29" s="21">
        <v>0</v>
      </c>
      <c r="G29" s="21">
        <f t="shared" si="5"/>
        <v>0</v>
      </c>
      <c r="H29" s="21">
        <v>0</v>
      </c>
      <c r="I29" s="21">
        <v>0</v>
      </c>
      <c r="J29" s="21">
        <f t="shared" si="6"/>
        <v>0</v>
      </c>
    </row>
    <row r="30" spans="1:10" s="2" customFormat="1" ht="12.75" hidden="1" customHeight="1" x14ac:dyDescent="0.25">
      <c r="A30" s="15"/>
      <c r="B30" s="22" t="s">
        <v>45</v>
      </c>
      <c r="C30" s="23" t="s">
        <v>46</v>
      </c>
      <c r="D30" s="23"/>
      <c r="E30" s="24">
        <v>2151587754</v>
      </c>
      <c r="F30" s="21">
        <v>0</v>
      </c>
      <c r="G30" s="21">
        <f>SUM(E30:F30)</f>
        <v>2151587754</v>
      </c>
      <c r="H30" s="21">
        <v>687710098</v>
      </c>
      <c r="I30" s="21">
        <v>687620476</v>
      </c>
      <c r="J30" s="21">
        <f t="shared" si="6"/>
        <v>1463877656</v>
      </c>
    </row>
    <row r="31" spans="1:10" s="2" customFormat="1" ht="12.75" hidden="1" customHeight="1" x14ac:dyDescent="0.25">
      <c r="A31" s="15"/>
      <c r="B31" s="22" t="s">
        <v>47</v>
      </c>
      <c r="C31" s="23" t="s">
        <v>48</v>
      </c>
      <c r="D31" s="23"/>
      <c r="E31" s="21">
        <v>0</v>
      </c>
      <c r="F31" s="21">
        <v>0</v>
      </c>
      <c r="G31" s="21">
        <f t="shared" si="5"/>
        <v>0</v>
      </c>
      <c r="H31" s="21">
        <v>0</v>
      </c>
      <c r="I31" s="21">
        <v>0</v>
      </c>
      <c r="J31" s="21">
        <f t="shared" si="6"/>
        <v>0</v>
      </c>
    </row>
    <row r="32" spans="1:10" s="2" customFormat="1" ht="3" hidden="1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</row>
    <row r="33" spans="1:11" s="2" customFormat="1" ht="12.75" hidden="1" customHeight="1" x14ac:dyDescent="0.25">
      <c r="A33" s="19" t="s">
        <v>49</v>
      </c>
      <c r="B33" s="20" t="s">
        <v>50</v>
      </c>
      <c r="C33" s="20"/>
      <c r="D33" s="20"/>
      <c r="E33" s="21">
        <f>SUM(E35:E43)</f>
        <v>0</v>
      </c>
      <c r="F33" s="21">
        <f>SUM(F35:F43)</f>
        <v>0</v>
      </c>
      <c r="G33" s="21">
        <f t="shared" ref="G33:I33" si="7">SUM(E33:F33)</f>
        <v>0</v>
      </c>
      <c r="H33" s="21">
        <f t="shared" si="7"/>
        <v>0</v>
      </c>
      <c r="I33" s="21">
        <f t="shared" si="7"/>
        <v>0</v>
      </c>
      <c r="J33" s="21">
        <f>SUM(G33-H33)</f>
        <v>0</v>
      </c>
    </row>
    <row r="34" spans="1:11" s="2" customFormat="1" ht="3" hidden="1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</row>
    <row r="35" spans="1:11" s="2" customFormat="1" ht="25.5" hidden="1" customHeight="1" x14ac:dyDescent="0.25">
      <c r="A35" s="15"/>
      <c r="B35" s="22" t="s">
        <v>51</v>
      </c>
      <c r="C35" s="23" t="s">
        <v>52</v>
      </c>
      <c r="D35" s="23"/>
      <c r="E35" s="21">
        <v>0</v>
      </c>
      <c r="F35" s="21">
        <v>0</v>
      </c>
      <c r="G35" s="21">
        <f t="shared" ref="G35:G43" si="8">SUM(E35:F35)</f>
        <v>0</v>
      </c>
      <c r="H35" s="21">
        <v>0</v>
      </c>
      <c r="I35" s="21">
        <v>0</v>
      </c>
      <c r="J35" s="21">
        <f t="shared" ref="J35:J43" si="9">SUM(G35-H35)</f>
        <v>0</v>
      </c>
    </row>
    <row r="36" spans="1:11" s="2" customFormat="1" ht="12.75" hidden="1" customHeight="1" x14ac:dyDescent="0.25">
      <c r="A36" s="15"/>
      <c r="B36" s="22" t="s">
        <v>53</v>
      </c>
      <c r="C36" s="23" t="s">
        <v>54</v>
      </c>
      <c r="D36" s="23"/>
      <c r="E36" s="21">
        <v>0</v>
      </c>
      <c r="F36" s="21">
        <v>0</v>
      </c>
      <c r="G36" s="21">
        <f t="shared" si="8"/>
        <v>0</v>
      </c>
      <c r="H36" s="21">
        <v>0</v>
      </c>
      <c r="I36" s="21">
        <v>0</v>
      </c>
      <c r="J36" s="21">
        <f t="shared" si="9"/>
        <v>0</v>
      </c>
    </row>
    <row r="37" spans="1:11" s="2" customFormat="1" ht="12.75" hidden="1" customHeight="1" x14ac:dyDescent="0.25">
      <c r="A37" s="15"/>
      <c r="B37" s="22" t="s">
        <v>55</v>
      </c>
      <c r="C37" s="23" t="s">
        <v>56</v>
      </c>
      <c r="D37" s="23"/>
      <c r="E37" s="21">
        <v>0</v>
      </c>
      <c r="F37" s="21">
        <v>0</v>
      </c>
      <c r="G37" s="21">
        <f t="shared" si="8"/>
        <v>0</v>
      </c>
      <c r="H37" s="21">
        <v>0</v>
      </c>
      <c r="I37" s="21">
        <v>0</v>
      </c>
      <c r="J37" s="21">
        <f t="shared" si="9"/>
        <v>0</v>
      </c>
    </row>
    <row r="38" spans="1:11" s="2" customFormat="1" ht="12.75" hidden="1" customHeight="1" x14ac:dyDescent="0.25">
      <c r="A38" s="15"/>
      <c r="B38" s="22" t="s">
        <v>57</v>
      </c>
      <c r="C38" s="23" t="s">
        <v>58</v>
      </c>
      <c r="D38" s="23"/>
      <c r="E38" s="21">
        <v>0</v>
      </c>
      <c r="F38" s="21">
        <v>0</v>
      </c>
      <c r="G38" s="21">
        <f t="shared" si="8"/>
        <v>0</v>
      </c>
      <c r="H38" s="21">
        <v>0</v>
      </c>
      <c r="I38" s="21">
        <v>0</v>
      </c>
      <c r="J38" s="21">
        <f t="shared" si="9"/>
        <v>0</v>
      </c>
    </row>
    <row r="39" spans="1:11" s="2" customFormat="1" ht="12.75" hidden="1" customHeight="1" x14ac:dyDescent="0.25">
      <c r="A39" s="15"/>
      <c r="B39" s="22" t="s">
        <v>59</v>
      </c>
      <c r="C39" s="23" t="s">
        <v>60</v>
      </c>
      <c r="D39" s="23"/>
      <c r="E39" s="21">
        <v>0</v>
      </c>
      <c r="F39" s="21">
        <v>0</v>
      </c>
      <c r="G39" s="21">
        <f t="shared" si="8"/>
        <v>0</v>
      </c>
      <c r="H39" s="21">
        <v>0</v>
      </c>
      <c r="I39" s="21">
        <v>0</v>
      </c>
      <c r="J39" s="21">
        <f t="shared" si="9"/>
        <v>0</v>
      </c>
    </row>
    <row r="40" spans="1:11" s="2" customFormat="1" ht="12.75" hidden="1" customHeight="1" x14ac:dyDescent="0.25">
      <c r="A40" s="15"/>
      <c r="B40" s="22" t="s">
        <v>61</v>
      </c>
      <c r="C40" s="23" t="s">
        <v>62</v>
      </c>
      <c r="D40" s="23"/>
      <c r="E40" s="21">
        <v>0</v>
      </c>
      <c r="F40" s="21">
        <v>0</v>
      </c>
      <c r="G40" s="21">
        <f t="shared" si="8"/>
        <v>0</v>
      </c>
      <c r="H40" s="21">
        <v>0</v>
      </c>
      <c r="I40" s="21">
        <v>0</v>
      </c>
      <c r="J40" s="21">
        <f t="shared" si="9"/>
        <v>0</v>
      </c>
      <c r="K40" s="21"/>
    </row>
    <row r="41" spans="1:11" s="2" customFormat="1" ht="12.75" hidden="1" customHeight="1" x14ac:dyDescent="0.25">
      <c r="A41" s="15"/>
      <c r="B41" s="22" t="s">
        <v>63</v>
      </c>
      <c r="C41" s="23" t="s">
        <v>64</v>
      </c>
      <c r="D41" s="23"/>
      <c r="E41" s="21">
        <v>0</v>
      </c>
      <c r="F41" s="21">
        <v>0</v>
      </c>
      <c r="G41" s="21">
        <f t="shared" si="8"/>
        <v>0</v>
      </c>
      <c r="H41" s="21">
        <v>0</v>
      </c>
      <c r="I41" s="21">
        <v>0</v>
      </c>
      <c r="J41" s="21">
        <f t="shared" si="9"/>
        <v>0</v>
      </c>
      <c r="K41" s="21"/>
    </row>
    <row r="42" spans="1:11" s="2" customFormat="1" ht="12.75" hidden="1" customHeight="1" x14ac:dyDescent="0.25">
      <c r="A42" s="15"/>
      <c r="B42" s="22" t="s">
        <v>65</v>
      </c>
      <c r="C42" s="23" t="s">
        <v>66</v>
      </c>
      <c r="D42" s="23"/>
      <c r="E42" s="21">
        <v>0</v>
      </c>
      <c r="F42" s="21">
        <v>0</v>
      </c>
      <c r="G42" s="21">
        <f t="shared" si="8"/>
        <v>0</v>
      </c>
      <c r="H42" s="21">
        <v>0</v>
      </c>
      <c r="I42" s="21">
        <v>0</v>
      </c>
      <c r="J42" s="21">
        <f t="shared" si="9"/>
        <v>0</v>
      </c>
    </row>
    <row r="43" spans="1:11" s="2" customFormat="1" ht="12.75" hidden="1" customHeight="1" x14ac:dyDescent="0.25">
      <c r="A43" s="15"/>
      <c r="B43" s="22" t="s">
        <v>67</v>
      </c>
      <c r="C43" s="23" t="s">
        <v>68</v>
      </c>
      <c r="D43" s="23"/>
      <c r="E43" s="21">
        <v>0</v>
      </c>
      <c r="F43" s="21">
        <v>0</v>
      </c>
      <c r="G43" s="21">
        <f t="shared" si="8"/>
        <v>0</v>
      </c>
      <c r="H43" s="21">
        <v>0</v>
      </c>
      <c r="I43" s="21">
        <v>0</v>
      </c>
      <c r="J43" s="21">
        <f t="shared" si="9"/>
        <v>0</v>
      </c>
    </row>
    <row r="44" spans="1:11" s="2" customFormat="1" ht="3" hidden="1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</row>
    <row r="45" spans="1:11" s="2" customFormat="1" ht="12.75" hidden="1" customHeight="1" x14ac:dyDescent="0.25">
      <c r="A45" s="19" t="s">
        <v>69</v>
      </c>
      <c r="B45" s="20" t="s">
        <v>70</v>
      </c>
      <c r="C45" s="20"/>
      <c r="D45" s="20"/>
      <c r="E45" s="21">
        <f>SUM(E47:E50)</f>
        <v>0</v>
      </c>
      <c r="F45" s="21">
        <f t="shared" ref="F45:J45" si="10">SUM(F47:F50)</f>
        <v>0</v>
      </c>
      <c r="G45" s="21">
        <f t="shared" si="10"/>
        <v>0</v>
      </c>
      <c r="H45" s="21">
        <f t="shared" si="10"/>
        <v>0</v>
      </c>
      <c r="I45" s="21">
        <f t="shared" si="10"/>
        <v>0</v>
      </c>
      <c r="J45" s="21">
        <f t="shared" si="10"/>
        <v>0</v>
      </c>
    </row>
    <row r="46" spans="1:11" s="2" customFormat="1" ht="3" hidden="1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</row>
    <row r="47" spans="1:11" s="2" customFormat="1" ht="25.5" hidden="1" customHeight="1" x14ac:dyDescent="0.25">
      <c r="A47" s="15"/>
      <c r="B47" s="22" t="s">
        <v>71</v>
      </c>
      <c r="C47" s="23" t="s">
        <v>72</v>
      </c>
      <c r="D47" s="23"/>
      <c r="E47" s="21">
        <v>0</v>
      </c>
      <c r="F47" s="21">
        <v>0</v>
      </c>
      <c r="G47" s="21">
        <f>SUM(E47:F47)</f>
        <v>0</v>
      </c>
      <c r="H47" s="21">
        <v>0</v>
      </c>
      <c r="I47" s="21">
        <v>0</v>
      </c>
      <c r="J47" s="21">
        <f>SUM(G47-H47)</f>
        <v>0</v>
      </c>
    </row>
    <row r="48" spans="1:11" s="2" customFormat="1" ht="25.5" hidden="1" customHeight="1" x14ac:dyDescent="0.25">
      <c r="A48" s="15"/>
      <c r="B48" s="22" t="s">
        <v>73</v>
      </c>
      <c r="C48" s="23" t="s">
        <v>74</v>
      </c>
      <c r="D48" s="23"/>
      <c r="E48" s="21">
        <v>0</v>
      </c>
      <c r="F48" s="21">
        <v>0</v>
      </c>
      <c r="G48" s="21">
        <f>SUM(E48:F48)</f>
        <v>0</v>
      </c>
      <c r="H48" s="21">
        <v>0</v>
      </c>
      <c r="I48" s="21">
        <v>0</v>
      </c>
      <c r="J48" s="21">
        <f>SUM(G48-H48)</f>
        <v>0</v>
      </c>
    </row>
    <row r="49" spans="1:10" s="2" customFormat="1" ht="12.75" hidden="1" customHeight="1" x14ac:dyDescent="0.25">
      <c r="A49" s="15"/>
      <c r="B49" s="22" t="s">
        <v>75</v>
      </c>
      <c r="C49" s="23" t="s">
        <v>76</v>
      </c>
      <c r="D49" s="23"/>
      <c r="E49" s="21">
        <v>0</v>
      </c>
      <c r="F49" s="21">
        <v>0</v>
      </c>
      <c r="G49" s="21">
        <f>SUM(E49:F49)</f>
        <v>0</v>
      </c>
      <c r="H49" s="21">
        <v>0</v>
      </c>
      <c r="I49" s="21">
        <v>0</v>
      </c>
      <c r="J49" s="21">
        <f>SUM(G49-H49)</f>
        <v>0</v>
      </c>
    </row>
    <row r="50" spans="1:10" s="2" customFormat="1" ht="12.75" hidden="1" customHeight="1" x14ac:dyDescent="0.25">
      <c r="A50" s="15"/>
      <c r="B50" s="22" t="s">
        <v>77</v>
      </c>
      <c r="C50" s="23" t="s">
        <v>78</v>
      </c>
      <c r="D50" s="23"/>
      <c r="E50" s="21">
        <v>0</v>
      </c>
      <c r="F50" s="21">
        <v>0</v>
      </c>
      <c r="G50" s="21">
        <f>SUM(E50:F50)</f>
        <v>0</v>
      </c>
      <c r="H50" s="21">
        <v>0</v>
      </c>
      <c r="I50" s="21">
        <v>0</v>
      </c>
      <c r="J50" s="21">
        <f>SUM(G50-H50)</f>
        <v>0</v>
      </c>
    </row>
    <row r="51" spans="1:10" s="2" customFormat="1" ht="6" hidden="1" customHeight="1" x14ac:dyDescent="0.25">
      <c r="A51" s="15"/>
      <c r="B51" s="22"/>
      <c r="C51" s="22"/>
      <c r="D51" s="22"/>
      <c r="E51" s="25"/>
      <c r="F51" s="25"/>
      <c r="G51" s="25"/>
      <c r="H51" s="16"/>
      <c r="I51" s="25"/>
      <c r="J51" s="25"/>
    </row>
    <row r="52" spans="1:10" s="2" customFormat="1" ht="12.75" hidden="1" customHeight="1" x14ac:dyDescent="0.25">
      <c r="A52" s="17" t="s">
        <v>79</v>
      </c>
      <c r="B52" s="17"/>
      <c r="C52" s="17"/>
      <c r="D52" s="17"/>
      <c r="E52" s="18">
        <f>SUM(E54,E65,E75,E87)</f>
        <v>1600000000</v>
      </c>
      <c r="F52" s="18">
        <f t="shared" ref="F52:J52" si="11">SUM(F54,F65,F75,F87)</f>
        <v>0</v>
      </c>
      <c r="G52" s="18">
        <f t="shared" si="11"/>
        <v>1600000000</v>
      </c>
      <c r="H52" s="18">
        <f t="shared" si="11"/>
        <v>791711200</v>
      </c>
      <c r="I52" s="18">
        <f t="shared" si="11"/>
        <v>791711200</v>
      </c>
      <c r="J52" s="18">
        <f t="shared" si="11"/>
        <v>808288800</v>
      </c>
    </row>
    <row r="53" spans="1:10" s="2" customFormat="1" ht="3" hidden="1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s="2" customFormat="1" ht="12.75" hidden="1" customHeight="1" x14ac:dyDescent="0.25">
      <c r="A54" s="19" t="s">
        <v>15</v>
      </c>
      <c r="B54" s="20" t="s">
        <v>16</v>
      </c>
      <c r="C54" s="20"/>
      <c r="D54" s="20"/>
      <c r="E54" s="21">
        <f>SUM(E56:E63)</f>
        <v>0</v>
      </c>
      <c r="F54" s="21">
        <f t="shared" ref="F54:J54" si="12">SUM(F56:F63)</f>
        <v>0</v>
      </c>
      <c r="G54" s="21">
        <f t="shared" si="12"/>
        <v>0</v>
      </c>
      <c r="H54" s="21">
        <f t="shared" si="12"/>
        <v>0</v>
      </c>
      <c r="I54" s="21">
        <f t="shared" si="12"/>
        <v>0</v>
      </c>
      <c r="J54" s="21">
        <f t="shared" si="12"/>
        <v>0</v>
      </c>
    </row>
    <row r="55" spans="1:10" s="2" customFormat="1" ht="3" hidden="1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21"/>
    </row>
    <row r="56" spans="1:10" s="2" customFormat="1" ht="12.75" hidden="1" customHeight="1" x14ac:dyDescent="0.25">
      <c r="A56" s="15"/>
      <c r="B56" s="22" t="s">
        <v>17</v>
      </c>
      <c r="C56" s="23" t="s">
        <v>18</v>
      </c>
      <c r="D56" s="23"/>
      <c r="E56" s="21">
        <v>0</v>
      </c>
      <c r="F56" s="21">
        <v>0</v>
      </c>
      <c r="G56" s="21">
        <f t="shared" ref="G56:G63" si="13">SUM(E56:F56)</f>
        <v>0</v>
      </c>
      <c r="H56" s="21">
        <v>0</v>
      </c>
      <c r="I56" s="21">
        <v>0</v>
      </c>
      <c r="J56" s="21">
        <f t="shared" ref="J56:J63" si="14">SUM(G56-H56)</f>
        <v>0</v>
      </c>
    </row>
    <row r="57" spans="1:10" s="2" customFormat="1" ht="12.75" hidden="1" customHeight="1" x14ac:dyDescent="0.25">
      <c r="A57" s="15"/>
      <c r="B57" s="22" t="s">
        <v>19</v>
      </c>
      <c r="C57" s="23" t="s">
        <v>20</v>
      </c>
      <c r="D57" s="23"/>
      <c r="E57" s="21">
        <v>0</v>
      </c>
      <c r="F57" s="21">
        <v>0</v>
      </c>
      <c r="G57" s="21">
        <f t="shared" si="13"/>
        <v>0</v>
      </c>
      <c r="H57" s="21">
        <v>0</v>
      </c>
      <c r="I57" s="21">
        <v>0</v>
      </c>
      <c r="J57" s="21">
        <f t="shared" si="14"/>
        <v>0</v>
      </c>
    </row>
    <row r="58" spans="1:10" s="2" customFormat="1" ht="12.75" hidden="1" customHeight="1" x14ac:dyDescent="0.25">
      <c r="A58" s="15"/>
      <c r="B58" s="22" t="s">
        <v>21</v>
      </c>
      <c r="C58" s="23" t="s">
        <v>22</v>
      </c>
      <c r="D58" s="23"/>
      <c r="E58" s="21">
        <v>0</v>
      </c>
      <c r="F58" s="21">
        <v>0</v>
      </c>
      <c r="G58" s="21">
        <f t="shared" si="13"/>
        <v>0</v>
      </c>
      <c r="H58" s="21">
        <v>0</v>
      </c>
      <c r="I58" s="21">
        <v>0</v>
      </c>
      <c r="J58" s="21">
        <f t="shared" si="14"/>
        <v>0</v>
      </c>
    </row>
    <row r="59" spans="1:10" s="2" customFormat="1" ht="12.75" hidden="1" customHeight="1" x14ac:dyDescent="0.25">
      <c r="A59" s="15"/>
      <c r="B59" s="22" t="s">
        <v>23</v>
      </c>
      <c r="C59" s="23" t="s">
        <v>24</v>
      </c>
      <c r="D59" s="23"/>
      <c r="E59" s="21">
        <v>0</v>
      </c>
      <c r="F59" s="21">
        <v>0</v>
      </c>
      <c r="G59" s="21">
        <f t="shared" si="13"/>
        <v>0</v>
      </c>
      <c r="H59" s="21">
        <v>0</v>
      </c>
      <c r="I59" s="21">
        <v>0</v>
      </c>
      <c r="J59" s="21">
        <f t="shared" si="14"/>
        <v>0</v>
      </c>
    </row>
    <row r="60" spans="1:10" s="2" customFormat="1" ht="12.75" hidden="1" customHeight="1" x14ac:dyDescent="0.25">
      <c r="A60" s="15"/>
      <c r="B60" s="22" t="s">
        <v>25</v>
      </c>
      <c r="C60" s="23" t="s">
        <v>26</v>
      </c>
      <c r="D60" s="23"/>
      <c r="E60" s="21">
        <v>0</v>
      </c>
      <c r="F60" s="21">
        <v>0</v>
      </c>
      <c r="G60" s="21">
        <f t="shared" si="13"/>
        <v>0</v>
      </c>
      <c r="H60" s="21">
        <v>0</v>
      </c>
      <c r="I60" s="21">
        <v>0</v>
      </c>
      <c r="J60" s="21">
        <f t="shared" si="14"/>
        <v>0</v>
      </c>
    </row>
    <row r="61" spans="1:10" s="2" customFormat="1" ht="12.75" hidden="1" customHeight="1" x14ac:dyDescent="0.25">
      <c r="A61" s="15"/>
      <c r="B61" s="22" t="s">
        <v>27</v>
      </c>
      <c r="C61" s="23" t="s">
        <v>28</v>
      </c>
      <c r="D61" s="23"/>
      <c r="E61" s="21">
        <v>0</v>
      </c>
      <c r="F61" s="21">
        <v>0</v>
      </c>
      <c r="G61" s="21">
        <f t="shared" si="13"/>
        <v>0</v>
      </c>
      <c r="H61" s="21">
        <v>0</v>
      </c>
      <c r="I61" s="21">
        <v>0</v>
      </c>
      <c r="J61" s="21">
        <f t="shared" si="14"/>
        <v>0</v>
      </c>
    </row>
    <row r="62" spans="1:10" s="2" customFormat="1" ht="25.5" hidden="1" customHeight="1" x14ac:dyDescent="0.25">
      <c r="A62" s="15"/>
      <c r="B62" s="22" t="s">
        <v>29</v>
      </c>
      <c r="C62" s="23" t="s">
        <v>30</v>
      </c>
      <c r="D62" s="23"/>
      <c r="E62" s="21">
        <v>0</v>
      </c>
      <c r="F62" s="21">
        <v>0</v>
      </c>
      <c r="G62" s="21">
        <f t="shared" si="13"/>
        <v>0</v>
      </c>
      <c r="H62" s="21">
        <v>0</v>
      </c>
      <c r="I62" s="21">
        <v>0</v>
      </c>
      <c r="J62" s="21">
        <f t="shared" si="14"/>
        <v>0</v>
      </c>
    </row>
    <row r="63" spans="1:10" s="2" customFormat="1" ht="12.75" hidden="1" customHeight="1" x14ac:dyDescent="0.25">
      <c r="A63" s="15"/>
      <c r="B63" s="22" t="s">
        <v>31</v>
      </c>
      <c r="C63" s="23" t="s">
        <v>32</v>
      </c>
      <c r="D63" s="23"/>
      <c r="E63" s="21">
        <v>0</v>
      </c>
      <c r="F63" s="21">
        <v>0</v>
      </c>
      <c r="G63" s="21">
        <f t="shared" si="13"/>
        <v>0</v>
      </c>
      <c r="H63" s="21">
        <v>0</v>
      </c>
      <c r="I63" s="21">
        <v>0</v>
      </c>
      <c r="J63" s="21">
        <f t="shared" si="14"/>
        <v>0</v>
      </c>
    </row>
    <row r="64" spans="1:10" s="2" customFormat="1" ht="3" hidden="1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</row>
    <row r="65" spans="1:10" s="2" customFormat="1" ht="12.75" hidden="1" customHeight="1" x14ac:dyDescent="0.25">
      <c r="A65" s="19" t="s">
        <v>33</v>
      </c>
      <c r="B65" s="20" t="s">
        <v>34</v>
      </c>
      <c r="C65" s="20"/>
      <c r="D65" s="20"/>
      <c r="E65" s="21">
        <f>SUM(E67:E73)</f>
        <v>1600000000</v>
      </c>
      <c r="F65" s="21">
        <f t="shared" ref="F65:J65" si="15">SUM(F67:F73)</f>
        <v>0</v>
      </c>
      <c r="G65" s="21">
        <f t="shared" si="15"/>
        <v>1600000000</v>
      </c>
      <c r="H65" s="21">
        <f t="shared" si="15"/>
        <v>791711200</v>
      </c>
      <c r="I65" s="21">
        <f t="shared" si="15"/>
        <v>791711200</v>
      </c>
      <c r="J65" s="21">
        <f t="shared" si="15"/>
        <v>808288800</v>
      </c>
    </row>
    <row r="66" spans="1:10" s="2" customFormat="1" ht="3" hidden="1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</row>
    <row r="67" spans="1:10" s="2" customFormat="1" ht="12.75" hidden="1" customHeight="1" x14ac:dyDescent="0.25">
      <c r="A67" s="15"/>
      <c r="B67" s="22" t="s">
        <v>35</v>
      </c>
      <c r="C67" s="23" t="s">
        <v>36</v>
      </c>
      <c r="D67" s="23"/>
      <c r="E67" s="21">
        <v>0</v>
      </c>
      <c r="F67" s="21">
        <v>0</v>
      </c>
      <c r="G67" s="21">
        <f t="shared" ref="G67:G73" si="16">SUM(E67:F67)</f>
        <v>0</v>
      </c>
      <c r="H67" s="21">
        <v>0</v>
      </c>
      <c r="I67" s="21">
        <v>0</v>
      </c>
      <c r="J67" s="21">
        <f t="shared" ref="J67:J73" si="17">SUM(G67-H67)</f>
        <v>0</v>
      </c>
    </row>
    <row r="68" spans="1:10" s="2" customFormat="1" ht="12.75" hidden="1" customHeight="1" x14ac:dyDescent="0.25">
      <c r="A68" s="15"/>
      <c r="B68" s="22" t="s">
        <v>37</v>
      </c>
      <c r="C68" s="23" t="s">
        <v>38</v>
      </c>
      <c r="D68" s="23"/>
      <c r="E68" s="21">
        <v>0</v>
      </c>
      <c r="F68" s="21">
        <v>0</v>
      </c>
      <c r="G68" s="21">
        <f t="shared" si="16"/>
        <v>0</v>
      </c>
      <c r="H68" s="21">
        <v>0</v>
      </c>
      <c r="I68" s="21">
        <v>0</v>
      </c>
      <c r="J68" s="21">
        <f t="shared" si="17"/>
        <v>0</v>
      </c>
    </row>
    <row r="69" spans="1:10" s="2" customFormat="1" ht="12.75" hidden="1" customHeight="1" x14ac:dyDescent="0.25">
      <c r="A69" s="15"/>
      <c r="B69" s="22" t="s">
        <v>39</v>
      </c>
      <c r="C69" s="23" t="s">
        <v>40</v>
      </c>
      <c r="D69" s="23"/>
      <c r="E69" s="21">
        <v>0</v>
      </c>
      <c r="F69" s="21">
        <v>0</v>
      </c>
      <c r="G69" s="21">
        <f t="shared" si="16"/>
        <v>0</v>
      </c>
      <c r="H69" s="21">
        <v>0</v>
      </c>
      <c r="I69" s="21">
        <v>0</v>
      </c>
      <c r="J69" s="21">
        <f t="shared" si="17"/>
        <v>0</v>
      </c>
    </row>
    <row r="70" spans="1:10" s="2" customFormat="1" ht="25.5" hidden="1" customHeight="1" x14ac:dyDescent="0.25">
      <c r="A70" s="15"/>
      <c r="B70" s="22" t="s">
        <v>41</v>
      </c>
      <c r="C70" s="23" t="s">
        <v>80</v>
      </c>
      <c r="D70" s="23"/>
      <c r="E70" s="21">
        <v>0</v>
      </c>
      <c r="F70" s="21">
        <v>0</v>
      </c>
      <c r="G70" s="21">
        <f t="shared" si="16"/>
        <v>0</v>
      </c>
      <c r="H70" s="21">
        <v>0</v>
      </c>
      <c r="I70" s="21">
        <v>0</v>
      </c>
      <c r="J70" s="21">
        <f t="shared" si="17"/>
        <v>0</v>
      </c>
    </row>
    <row r="71" spans="1:10" s="2" customFormat="1" ht="12.75" hidden="1" customHeight="1" x14ac:dyDescent="0.25">
      <c r="A71" s="15"/>
      <c r="B71" s="22" t="s">
        <v>43</v>
      </c>
      <c r="C71" s="23" t="s">
        <v>44</v>
      </c>
      <c r="D71" s="23"/>
      <c r="E71" s="21">
        <v>0</v>
      </c>
      <c r="F71" s="21">
        <v>0</v>
      </c>
      <c r="G71" s="21">
        <f t="shared" si="16"/>
        <v>0</v>
      </c>
      <c r="H71" s="21">
        <v>0</v>
      </c>
      <c r="I71" s="21">
        <v>0</v>
      </c>
      <c r="J71" s="21">
        <f t="shared" si="17"/>
        <v>0</v>
      </c>
    </row>
    <row r="72" spans="1:10" s="2" customFormat="1" ht="12.75" hidden="1" customHeight="1" x14ac:dyDescent="0.25">
      <c r="A72" s="15"/>
      <c r="B72" s="22" t="s">
        <v>45</v>
      </c>
      <c r="C72" s="23" t="s">
        <v>46</v>
      </c>
      <c r="D72" s="23"/>
      <c r="E72" s="21">
        <v>1600000000</v>
      </c>
      <c r="F72" s="21">
        <v>0</v>
      </c>
      <c r="G72" s="21">
        <f t="shared" si="16"/>
        <v>1600000000</v>
      </c>
      <c r="H72" s="21">
        <v>791711200</v>
      </c>
      <c r="I72" s="21">
        <v>791711200</v>
      </c>
      <c r="J72" s="21">
        <f t="shared" si="17"/>
        <v>808288800</v>
      </c>
    </row>
    <row r="73" spans="1:10" s="2" customFormat="1" ht="12.75" hidden="1" customHeight="1" x14ac:dyDescent="0.25">
      <c r="A73" s="15"/>
      <c r="B73" s="22" t="s">
        <v>47</v>
      </c>
      <c r="C73" s="23" t="s">
        <v>48</v>
      </c>
      <c r="D73" s="23"/>
      <c r="E73" s="21">
        <v>0</v>
      </c>
      <c r="F73" s="21">
        <v>0</v>
      </c>
      <c r="G73" s="21">
        <f t="shared" si="16"/>
        <v>0</v>
      </c>
      <c r="H73" s="21">
        <v>0</v>
      </c>
      <c r="I73" s="21">
        <v>0</v>
      </c>
      <c r="J73" s="21">
        <f t="shared" si="17"/>
        <v>0</v>
      </c>
    </row>
    <row r="74" spans="1:10" s="2" customFormat="1" ht="3" hidden="1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</row>
    <row r="75" spans="1:10" s="2" customFormat="1" ht="12.75" hidden="1" customHeight="1" x14ac:dyDescent="0.25">
      <c r="A75" s="19" t="s">
        <v>49</v>
      </c>
      <c r="B75" s="20" t="s">
        <v>50</v>
      </c>
      <c r="C75" s="20"/>
      <c r="D75" s="20"/>
      <c r="E75" s="21">
        <f>SUM(E77:E85)</f>
        <v>0</v>
      </c>
      <c r="F75" s="21">
        <f t="shared" ref="F75:J75" si="18">SUM(F77:F85)</f>
        <v>0</v>
      </c>
      <c r="G75" s="21">
        <f t="shared" si="18"/>
        <v>0</v>
      </c>
      <c r="H75" s="21">
        <f t="shared" si="18"/>
        <v>0</v>
      </c>
      <c r="I75" s="21">
        <f t="shared" si="18"/>
        <v>0</v>
      </c>
      <c r="J75" s="21">
        <f t="shared" si="18"/>
        <v>0</v>
      </c>
    </row>
    <row r="76" spans="1:10" s="2" customFormat="1" ht="3" hidden="1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</row>
    <row r="77" spans="1:10" s="2" customFormat="1" ht="25.5" hidden="1" customHeight="1" x14ac:dyDescent="0.25">
      <c r="A77" s="15"/>
      <c r="B77" s="22" t="s">
        <v>51</v>
      </c>
      <c r="C77" s="23" t="s">
        <v>52</v>
      </c>
      <c r="D77" s="23"/>
      <c r="E77" s="21">
        <v>0</v>
      </c>
      <c r="F77" s="21">
        <v>0</v>
      </c>
      <c r="G77" s="21">
        <f t="shared" ref="G77:G85" si="19">SUM(E77:F77)</f>
        <v>0</v>
      </c>
      <c r="H77" s="21">
        <v>0</v>
      </c>
      <c r="I77" s="21">
        <v>0</v>
      </c>
      <c r="J77" s="21">
        <f t="shared" ref="J77:J85" si="20">SUM(G77-H77)</f>
        <v>0</v>
      </c>
    </row>
    <row r="78" spans="1:10" s="2" customFormat="1" ht="12.75" hidden="1" customHeight="1" x14ac:dyDescent="0.25">
      <c r="A78" s="26"/>
      <c r="B78" s="27" t="s">
        <v>53</v>
      </c>
      <c r="C78" s="28" t="s">
        <v>54</v>
      </c>
      <c r="D78" s="28"/>
      <c r="E78" s="29">
        <v>0</v>
      </c>
      <c r="F78" s="29">
        <v>0</v>
      </c>
      <c r="G78" s="29">
        <f t="shared" si="19"/>
        <v>0</v>
      </c>
      <c r="H78" s="29">
        <v>0</v>
      </c>
      <c r="I78" s="29">
        <v>0</v>
      </c>
      <c r="J78" s="29">
        <f t="shared" si="20"/>
        <v>0</v>
      </c>
    </row>
    <row r="79" spans="1:10" s="2" customFormat="1" ht="12.75" customHeight="1" x14ac:dyDescent="0.25">
      <c r="A79" s="15"/>
      <c r="B79" s="22" t="s">
        <v>55</v>
      </c>
      <c r="C79" s="23" t="s">
        <v>56</v>
      </c>
      <c r="D79" s="23"/>
      <c r="E79" s="21">
        <v>0</v>
      </c>
      <c r="F79" s="21">
        <v>0</v>
      </c>
      <c r="G79" s="21">
        <f t="shared" si="19"/>
        <v>0</v>
      </c>
      <c r="H79" s="21">
        <v>0</v>
      </c>
      <c r="I79" s="21">
        <v>0</v>
      </c>
      <c r="J79" s="21">
        <f t="shared" si="20"/>
        <v>0</v>
      </c>
    </row>
    <row r="80" spans="1:10" s="2" customFormat="1" ht="12.75" customHeight="1" x14ac:dyDescent="0.25">
      <c r="A80" s="15"/>
      <c r="B80" s="22" t="s">
        <v>57</v>
      </c>
      <c r="C80" s="23" t="s">
        <v>58</v>
      </c>
      <c r="D80" s="23"/>
      <c r="E80" s="21">
        <v>0</v>
      </c>
      <c r="F80" s="21">
        <v>0</v>
      </c>
      <c r="G80" s="21">
        <f t="shared" si="19"/>
        <v>0</v>
      </c>
      <c r="H80" s="21">
        <v>0</v>
      </c>
      <c r="I80" s="21">
        <v>0</v>
      </c>
      <c r="J80" s="21">
        <f t="shared" si="20"/>
        <v>0</v>
      </c>
    </row>
    <row r="81" spans="1:10" s="2" customFormat="1" ht="12.75" customHeight="1" x14ac:dyDescent="0.25">
      <c r="A81" s="15"/>
      <c r="B81" s="22" t="s">
        <v>59</v>
      </c>
      <c r="C81" s="23" t="s">
        <v>60</v>
      </c>
      <c r="D81" s="23"/>
      <c r="E81" s="21">
        <v>0</v>
      </c>
      <c r="F81" s="21">
        <v>0</v>
      </c>
      <c r="G81" s="21">
        <f t="shared" si="19"/>
        <v>0</v>
      </c>
      <c r="H81" s="21">
        <v>0</v>
      </c>
      <c r="I81" s="21">
        <v>0</v>
      </c>
      <c r="J81" s="21">
        <f t="shared" si="20"/>
        <v>0</v>
      </c>
    </row>
    <row r="82" spans="1:10" s="2" customFormat="1" ht="12.75" customHeight="1" x14ac:dyDescent="0.25">
      <c r="A82" s="15"/>
      <c r="B82" s="22" t="s">
        <v>61</v>
      </c>
      <c r="C82" s="23" t="s">
        <v>62</v>
      </c>
      <c r="D82" s="23"/>
      <c r="E82" s="21">
        <v>0</v>
      </c>
      <c r="F82" s="21">
        <v>0</v>
      </c>
      <c r="G82" s="21">
        <f t="shared" si="19"/>
        <v>0</v>
      </c>
      <c r="H82" s="21">
        <v>0</v>
      </c>
      <c r="I82" s="21">
        <v>0</v>
      </c>
      <c r="J82" s="21">
        <f t="shared" si="20"/>
        <v>0</v>
      </c>
    </row>
    <row r="83" spans="1:10" s="2" customFormat="1" ht="12.75" customHeight="1" x14ac:dyDescent="0.25">
      <c r="A83" s="15"/>
      <c r="B83" s="22" t="s">
        <v>63</v>
      </c>
      <c r="C83" s="23" t="s">
        <v>64</v>
      </c>
      <c r="D83" s="23"/>
      <c r="E83" s="21">
        <v>0</v>
      </c>
      <c r="F83" s="21">
        <v>0</v>
      </c>
      <c r="G83" s="21">
        <f t="shared" si="19"/>
        <v>0</v>
      </c>
      <c r="H83" s="21">
        <v>0</v>
      </c>
      <c r="I83" s="21">
        <v>0</v>
      </c>
      <c r="J83" s="21">
        <f t="shared" si="20"/>
        <v>0</v>
      </c>
    </row>
    <row r="84" spans="1:10" s="2" customFormat="1" ht="12.75" customHeight="1" x14ac:dyDescent="0.25">
      <c r="A84" s="15"/>
      <c r="B84" s="22" t="s">
        <v>65</v>
      </c>
      <c r="C84" s="23" t="s">
        <v>66</v>
      </c>
      <c r="D84" s="23"/>
      <c r="E84" s="21">
        <v>0</v>
      </c>
      <c r="F84" s="21">
        <v>0</v>
      </c>
      <c r="G84" s="21">
        <f t="shared" si="19"/>
        <v>0</v>
      </c>
      <c r="H84" s="21">
        <v>0</v>
      </c>
      <c r="I84" s="21">
        <v>0</v>
      </c>
      <c r="J84" s="21">
        <f t="shared" si="20"/>
        <v>0</v>
      </c>
    </row>
    <row r="85" spans="1:10" s="2" customFormat="1" ht="12.75" customHeight="1" x14ac:dyDescent="0.25">
      <c r="A85" s="15"/>
      <c r="B85" s="22" t="s">
        <v>67</v>
      </c>
      <c r="C85" s="23" t="s">
        <v>68</v>
      </c>
      <c r="D85" s="23"/>
      <c r="E85" s="21">
        <v>0</v>
      </c>
      <c r="F85" s="21">
        <v>0</v>
      </c>
      <c r="G85" s="21">
        <f t="shared" si="19"/>
        <v>0</v>
      </c>
      <c r="H85" s="21">
        <v>0</v>
      </c>
      <c r="I85" s="21">
        <v>0</v>
      </c>
      <c r="J85" s="21">
        <f t="shared" si="20"/>
        <v>0</v>
      </c>
    </row>
    <row r="86" spans="1:10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</row>
    <row r="87" spans="1:10" s="2" customFormat="1" ht="12.75" customHeight="1" x14ac:dyDescent="0.25">
      <c r="A87" s="19" t="s">
        <v>69</v>
      </c>
      <c r="B87" s="20" t="s">
        <v>70</v>
      </c>
      <c r="C87" s="20"/>
      <c r="D87" s="20"/>
      <c r="E87" s="21">
        <f>SUM(E89:E92)</f>
        <v>0</v>
      </c>
      <c r="F87" s="21">
        <f t="shared" ref="F87:J87" si="21">SUM(F89:F92)</f>
        <v>0</v>
      </c>
      <c r="G87" s="21">
        <f t="shared" si="21"/>
        <v>0</v>
      </c>
      <c r="H87" s="21">
        <f t="shared" si="21"/>
        <v>0</v>
      </c>
      <c r="I87" s="21">
        <f t="shared" si="21"/>
        <v>0</v>
      </c>
      <c r="J87" s="21">
        <f t="shared" si="21"/>
        <v>0</v>
      </c>
    </row>
    <row r="88" spans="1:10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</row>
    <row r="89" spans="1:10" s="2" customFormat="1" ht="25.5" customHeight="1" x14ac:dyDescent="0.25">
      <c r="A89" s="15"/>
      <c r="B89" s="22" t="s">
        <v>71</v>
      </c>
      <c r="C89" s="23" t="s">
        <v>72</v>
      </c>
      <c r="D89" s="23"/>
      <c r="E89" s="21">
        <v>0</v>
      </c>
      <c r="F89" s="21">
        <v>0</v>
      </c>
      <c r="G89" s="21">
        <f>SUM(E89:F89)</f>
        <v>0</v>
      </c>
      <c r="H89" s="21">
        <v>0</v>
      </c>
      <c r="I89" s="21">
        <v>0</v>
      </c>
      <c r="J89" s="21">
        <f>SUM(G89-H89)</f>
        <v>0</v>
      </c>
    </row>
    <row r="90" spans="1:10" s="2" customFormat="1" ht="25.5" customHeight="1" x14ac:dyDescent="0.25">
      <c r="A90" s="15"/>
      <c r="B90" s="22" t="s">
        <v>73</v>
      </c>
      <c r="C90" s="23" t="s">
        <v>74</v>
      </c>
      <c r="D90" s="23"/>
      <c r="E90" s="21">
        <v>0</v>
      </c>
      <c r="F90" s="21">
        <v>0</v>
      </c>
      <c r="G90" s="21">
        <f>SUM(E90:F90)</f>
        <v>0</v>
      </c>
      <c r="H90" s="21">
        <v>0</v>
      </c>
      <c r="I90" s="21">
        <v>0</v>
      </c>
      <c r="J90" s="21">
        <f>SUM(G90-H90)</f>
        <v>0</v>
      </c>
    </row>
    <row r="91" spans="1:10" s="2" customFormat="1" ht="12.75" customHeight="1" x14ac:dyDescent="0.25">
      <c r="A91" s="15"/>
      <c r="B91" s="22" t="s">
        <v>75</v>
      </c>
      <c r="C91" s="23" t="s">
        <v>76</v>
      </c>
      <c r="D91" s="23"/>
      <c r="E91" s="21">
        <v>0</v>
      </c>
      <c r="F91" s="21">
        <v>0</v>
      </c>
      <c r="G91" s="21">
        <f>SUM(E91:F91)</f>
        <v>0</v>
      </c>
      <c r="H91" s="21">
        <v>0</v>
      </c>
      <c r="I91" s="21">
        <v>0</v>
      </c>
      <c r="J91" s="21">
        <f>SUM(G91-H91)</f>
        <v>0</v>
      </c>
    </row>
    <row r="92" spans="1:10" s="2" customFormat="1" ht="12.75" customHeight="1" x14ac:dyDescent="0.25">
      <c r="A92" s="15"/>
      <c r="B92" s="22" t="s">
        <v>77</v>
      </c>
      <c r="C92" s="23" t="s">
        <v>78</v>
      </c>
      <c r="D92" s="23"/>
      <c r="E92" s="21">
        <v>0</v>
      </c>
      <c r="F92" s="21">
        <v>0</v>
      </c>
      <c r="G92" s="21">
        <f>SUM(E92:F92)</f>
        <v>0</v>
      </c>
      <c r="H92" s="21">
        <v>0</v>
      </c>
      <c r="I92" s="21">
        <v>0</v>
      </c>
      <c r="J92" s="21">
        <f>SUM(G92-H92)</f>
        <v>0</v>
      </c>
    </row>
    <row r="93" spans="1:10" s="2" customFormat="1" ht="2.25" customHeight="1" x14ac:dyDescent="0.25">
      <c r="A93" s="15"/>
      <c r="B93" s="22"/>
      <c r="C93" s="30"/>
      <c r="D93" s="30"/>
      <c r="E93" s="25"/>
      <c r="F93" s="25"/>
      <c r="G93" s="25"/>
      <c r="H93" s="16"/>
      <c r="I93" s="25"/>
      <c r="J93" s="25"/>
    </row>
    <row r="94" spans="1:10" s="2" customFormat="1" ht="12.75" customHeight="1" x14ac:dyDescent="0.25">
      <c r="A94" s="31" t="s">
        <v>81</v>
      </c>
      <c r="B94" s="31"/>
      <c r="C94" s="31"/>
      <c r="D94" s="31"/>
      <c r="E94" s="32">
        <f>SUM(E10,E52)</f>
        <v>5501281882</v>
      </c>
      <c r="F94" s="32">
        <f t="shared" ref="F94:J94" si="22">SUM(F10,F52)</f>
        <v>0</v>
      </c>
      <c r="G94" s="32">
        <f t="shared" si="22"/>
        <v>5501281882</v>
      </c>
      <c r="H94" s="32">
        <f t="shared" si="22"/>
        <v>2073813676</v>
      </c>
      <c r="I94" s="32">
        <f t="shared" si="22"/>
        <v>1965739185</v>
      </c>
      <c r="J94" s="32">
        <f t="shared" si="22"/>
        <v>3427468206</v>
      </c>
    </row>
    <row r="95" spans="1:10" s="2" customFormat="1" ht="12.75" customHeight="1" x14ac:dyDescent="0.25">
      <c r="A95" s="33" t="s">
        <v>82</v>
      </c>
      <c r="B95" s="33"/>
      <c r="C95" s="33"/>
      <c r="D95" s="33"/>
      <c r="E95" s="33"/>
      <c r="F95" s="16"/>
      <c r="G95" s="16"/>
      <c r="H95" s="16"/>
      <c r="I95" s="16"/>
      <c r="J95" s="16"/>
    </row>
    <row r="96" spans="1:10" x14ac:dyDescent="0.25">
      <c r="A96" s="34"/>
      <c r="B96" s="35"/>
      <c r="C96" s="35"/>
      <c r="D96" s="35"/>
      <c r="E96" s="16"/>
      <c r="F96" s="16"/>
      <c r="G96" s="16"/>
      <c r="H96" s="16"/>
      <c r="I96" s="16"/>
      <c r="J96" s="16"/>
    </row>
    <row r="97" spans="1:10" x14ac:dyDescent="0.25">
      <c r="A97" s="34"/>
      <c r="B97" s="35"/>
      <c r="C97" s="35"/>
      <c r="D97" s="35"/>
      <c r="E97" s="16"/>
      <c r="F97" s="16"/>
      <c r="G97" s="16"/>
      <c r="H97" s="16"/>
      <c r="I97" s="16"/>
      <c r="J97" s="16"/>
    </row>
    <row r="98" spans="1:10" x14ac:dyDescent="0.25">
      <c r="A98" s="34"/>
      <c r="B98" s="35"/>
      <c r="C98" s="35"/>
      <c r="D98" s="35"/>
      <c r="E98" s="16"/>
      <c r="F98" s="16"/>
      <c r="G98" s="16"/>
      <c r="H98" s="16"/>
      <c r="I98" s="16"/>
      <c r="J98" s="16"/>
    </row>
    <row r="99" spans="1:10" x14ac:dyDescent="0.25">
      <c r="A99" s="34"/>
      <c r="B99" s="35"/>
      <c r="C99" s="35"/>
      <c r="D99" s="35"/>
      <c r="E99" s="16"/>
      <c r="F99" s="16"/>
      <c r="G99" s="16"/>
      <c r="H99" s="16"/>
      <c r="I99" s="16"/>
      <c r="J99" s="16"/>
    </row>
    <row r="100" spans="1:10" x14ac:dyDescent="0.25">
      <c r="A100" s="34"/>
      <c r="B100" s="35"/>
      <c r="C100" s="35"/>
      <c r="D100" s="35"/>
      <c r="E100" s="16"/>
      <c r="F100" s="16"/>
      <c r="G100" s="16"/>
      <c r="H100" s="16"/>
      <c r="I100" s="16"/>
      <c r="J100" s="16"/>
    </row>
    <row r="101" spans="1:10" x14ac:dyDescent="0.25">
      <c r="A101" s="34"/>
      <c r="B101" s="35"/>
      <c r="C101" s="35"/>
      <c r="D101" s="35"/>
      <c r="E101" s="16"/>
      <c r="F101" s="16"/>
      <c r="G101" s="16"/>
      <c r="H101" s="16"/>
      <c r="I101" s="16"/>
      <c r="J101" s="16"/>
    </row>
    <row r="102" spans="1:10" x14ac:dyDescent="0.25">
      <c r="A102" s="34"/>
      <c r="B102" s="35"/>
      <c r="C102" s="35"/>
      <c r="D102" s="3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26"/>
      <c r="B134" s="26"/>
      <c r="C134" s="26"/>
      <c r="D134" s="26"/>
      <c r="E134" s="37"/>
      <c r="F134" s="37"/>
      <c r="G134" s="37"/>
      <c r="H134" s="37"/>
      <c r="I134" s="37"/>
      <c r="J134" s="37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79">
    <mergeCell ref="A107:J107"/>
    <mergeCell ref="C90:D90"/>
    <mergeCell ref="C91:D91"/>
    <mergeCell ref="C92:D92"/>
    <mergeCell ref="A94:D94"/>
    <mergeCell ref="A95:E95"/>
    <mergeCell ref="A106:J106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2021-08-26T18:58:45Z</dcterms:created>
  <dcterms:modified xsi:type="dcterms:W3CDTF">2021-08-26T18:58:46Z</dcterms:modified>
</cp:coreProperties>
</file>