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PROC. DATOS\Informe Trimestral\2021\2do Trimestre\3 PODER LEGISLATIVO\"/>
    </mc:Choice>
  </mc:AlternateContent>
  <bookViews>
    <workbookView xWindow="0" yWindow="0" windowWidth="25200" windowHeight="11685"/>
  </bookViews>
  <sheets>
    <sheet name="23 Entidades 3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9" i="1" l="1"/>
  <c r="D69" i="1"/>
  <c r="C69" i="1"/>
  <c r="E61" i="1"/>
  <c r="D61" i="1"/>
  <c r="C61" i="1"/>
  <c r="E57" i="1"/>
  <c r="E63" i="1" s="1"/>
  <c r="D57" i="1"/>
  <c r="D63" i="1" s="1"/>
  <c r="C57" i="1"/>
  <c r="C63" i="1" s="1"/>
  <c r="D49" i="1"/>
  <c r="E31" i="1"/>
  <c r="D31" i="1"/>
  <c r="C31" i="1"/>
  <c r="E16" i="1"/>
  <c r="E20" i="1" s="1"/>
  <c r="E24" i="1" s="1"/>
  <c r="E12" i="1"/>
  <c r="D12" i="1"/>
  <c r="C12" i="1"/>
  <c r="E8" i="1"/>
  <c r="D8" i="1"/>
  <c r="D16" i="1" s="1"/>
  <c r="D20" i="1" s="1"/>
  <c r="D24" i="1" s="1"/>
  <c r="C8" i="1"/>
  <c r="C16" i="1" s="1"/>
  <c r="C20" i="1" s="1"/>
  <c r="C24" i="1" s="1"/>
</calcChain>
</file>

<file path=xl/sharedStrings.xml><?xml version="1.0" encoding="utf-8"?>
<sst xmlns="http://schemas.openxmlformats.org/spreadsheetml/2006/main" count="53" uniqueCount="44">
  <si>
    <t>GOBIERNO CONSTITUCIONAL DEL ESTADO DE CHIAPAS</t>
  </si>
  <si>
    <t>ENTIDADES PARAESTATALES EMPRESARIALES NO FINANCIERAS CON PARTICIPACIÓN ESTATAL MAYORITARIA</t>
  </si>
  <si>
    <t xml:space="preserve">INDICADORES DE LA POSTURA FISCAL </t>
  </si>
  <si>
    <t>DEL 1 DE ENERO AL 30 DE JUNIO DE 2021</t>
  </si>
  <si>
    <t>(Pesos)</t>
  </si>
  <si>
    <t>C O N C E P T O</t>
  </si>
  <si>
    <t>ESTIMADO</t>
  </si>
  <si>
    <t xml:space="preserve"> DEVENGADO</t>
  </si>
  <si>
    <t>PAGADO</t>
  </si>
  <si>
    <t xml:space="preserve">Ingresos Presupuestarios  </t>
  </si>
  <si>
    <t>Ingresos del Gobierno de la Entidad Federativa</t>
  </si>
  <si>
    <t>Ingresos de Entidades Paraestatales Empresariales No Financieras con Participación Estatal Mayoritaria</t>
  </si>
  <si>
    <t xml:space="preserve">Egresos  Presupuestarios  </t>
  </si>
  <si>
    <t>Egresos  del Gobierno de la Entidad Federativa</t>
  </si>
  <si>
    <t>Egresos de  Entidades Paraestatales Empresariales No Financieras con Participación Estatal Mayoritaria</t>
  </si>
  <si>
    <t>Balance Presupuestario ( Superavit o Deficit )</t>
  </si>
  <si>
    <t>Intereses, Comisiones y Gasto de la Deuda</t>
  </si>
  <si>
    <t>Balance Primario ( superavit o Deficit )</t>
  </si>
  <si>
    <t xml:space="preserve"> </t>
  </si>
  <si>
    <t>Financiamiento</t>
  </si>
  <si>
    <t>Amortización de la deuda</t>
  </si>
  <si>
    <t>Endeudamiento o desendeudamiento</t>
  </si>
  <si>
    <r>
      <rPr>
        <b/>
        <sz val="9"/>
        <color indexed="8"/>
        <rFont val="Arial"/>
        <family val="2"/>
      </rPr>
      <t>Fuente:</t>
    </r>
    <r>
      <rPr>
        <sz val="9"/>
        <color indexed="8"/>
        <rFont val="Arial"/>
        <family val="2"/>
      </rPr>
      <t xml:space="preserve"> Secretaría de Hacienda.</t>
    </r>
  </si>
  <si>
    <t>Nota:</t>
  </si>
  <si>
    <t>Los Ingresos que se presentan son los ingresos presupuestario totales sin incluir los ingresos por financiamientos.</t>
  </si>
  <si>
    <t>Los egresos que se presentan son los egresos presupuestarios totales sin incluir los egresos por amortización.</t>
  </si>
  <si>
    <t>Ingresos</t>
  </si>
  <si>
    <t>ingresos ordinarios</t>
  </si>
  <si>
    <t>ingresos por financiamientos</t>
  </si>
  <si>
    <t>total de ingresos ordinarios</t>
  </si>
  <si>
    <t>egresos</t>
  </si>
  <si>
    <t>poder ejecutivo</t>
  </si>
  <si>
    <t>poder legislativo</t>
  </si>
  <si>
    <t>poder judicial</t>
  </si>
  <si>
    <t>org. Autonomos</t>
  </si>
  <si>
    <t>municipios</t>
  </si>
  <si>
    <t>Sub total gobierno</t>
  </si>
  <si>
    <t>Entidades Paraestatales y Fideicomisos No Empresariales y No Financieros</t>
  </si>
  <si>
    <t xml:space="preserve">Entidades Paraestatales Empresariales No Financieras con Participación Estatal Mayoritaria </t>
  </si>
  <si>
    <t>Total entidades</t>
  </si>
  <si>
    <t xml:space="preserve"> gran total</t>
  </si>
  <si>
    <t>egresos gobierno</t>
  </si>
  <si>
    <t>Menos amortizacion de deuda pública</t>
  </si>
  <si>
    <t>total egresos ordinarios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</si>
</sst>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\ ###\ ###\ ##0;\(#\ ###\ ###\ ##0\)"/>
    <numFmt numFmtId="165" formatCode="#\ ###\ ###\ ##0\ ;\ \(#\ ###\ ###\ ##0\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9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9"/>
      <color theme="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color theme="1"/>
      <name val="Arial"/>
      <family val="2"/>
    </font>
    <font>
      <i/>
      <sz val="9"/>
      <color theme="1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8"/>
      <color theme="1"/>
      <name val="Calibri"/>
      <family val="2"/>
      <scheme val="minor"/>
    </font>
    <font>
      <u/>
      <sz val="10"/>
      <color theme="1"/>
      <name val="Arial"/>
      <family val="2"/>
    </font>
    <font>
      <b/>
      <u/>
      <sz val="10"/>
      <name val="Arial"/>
      <family val="2"/>
    </font>
    <font>
      <b/>
      <u val="double"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rgb="FFB09A5B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theme="0" tint="-0.24994659260841701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73">
    <xf numFmtId="0" fontId="0" fillId="0" borderId="0" xfId="0"/>
    <xf numFmtId="0" fontId="2" fillId="2" borderId="0" xfId="1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/>
    <xf numFmtId="0" fontId="3" fillId="2" borderId="0" xfId="1" applyFont="1" applyFill="1" applyBorder="1" applyAlignment="1">
      <alignment horizontal="center" vertical="center"/>
    </xf>
    <xf numFmtId="0" fontId="4" fillId="3" borderId="0" xfId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 wrapText="1"/>
    </xf>
    <xf numFmtId="0" fontId="5" fillId="4" borderId="0" xfId="1" applyFont="1" applyFill="1" applyBorder="1" applyAlignment="1">
      <alignment vertical="center"/>
    </xf>
    <xf numFmtId="0" fontId="5" fillId="4" borderId="0" xfId="1" applyFont="1" applyFill="1" applyBorder="1"/>
    <xf numFmtId="0" fontId="6" fillId="4" borderId="0" xfId="1" applyFont="1" applyFill="1" applyBorder="1"/>
    <xf numFmtId="0" fontId="5" fillId="4" borderId="0" xfId="1" applyFont="1" applyFill="1" applyBorder="1" applyAlignment="1">
      <alignment vertical="top"/>
    </xf>
    <xf numFmtId="0" fontId="6" fillId="4" borderId="0" xfId="1" applyFont="1" applyFill="1" applyBorder="1" applyAlignment="1">
      <alignment horizontal="center" vertical="top"/>
    </xf>
    <xf numFmtId="164" fontId="6" fillId="4" borderId="0" xfId="1" applyNumberFormat="1" applyFont="1" applyFill="1" applyBorder="1" applyAlignment="1">
      <alignment horizontal="right" vertical="top"/>
    </xf>
    <xf numFmtId="0" fontId="7" fillId="0" borderId="0" xfId="0" applyFont="1" applyFill="1" applyBorder="1" applyAlignment="1">
      <alignment vertical="top"/>
    </xf>
    <xf numFmtId="0" fontId="0" fillId="0" borderId="0" xfId="0" applyAlignment="1">
      <alignment vertical="top"/>
    </xf>
    <xf numFmtId="0" fontId="6" fillId="4" borderId="0" xfId="1" applyFont="1" applyFill="1" applyBorder="1" applyAlignment="1">
      <alignment vertical="center"/>
    </xf>
    <xf numFmtId="0" fontId="5" fillId="4" borderId="0" xfId="1" applyFont="1" applyFill="1" applyBorder="1" applyAlignment="1">
      <alignment horizontal="left" vertical="top"/>
    </xf>
    <xf numFmtId="164" fontId="5" fillId="4" borderId="0" xfId="1" applyNumberFormat="1" applyFont="1" applyFill="1" applyBorder="1" applyAlignment="1">
      <alignment vertical="top"/>
    </xf>
    <xf numFmtId="0" fontId="7" fillId="0" borderId="0" xfId="0" applyFont="1" applyFill="1" applyBorder="1"/>
    <xf numFmtId="0" fontId="5" fillId="4" borderId="0" xfId="1" applyFont="1" applyFill="1" applyBorder="1" applyAlignment="1">
      <alignment horizontal="left" vertical="top" wrapText="1"/>
    </xf>
    <xf numFmtId="165" fontId="8" fillId="4" borderId="0" xfId="2" applyNumberFormat="1" applyFont="1" applyFill="1" applyBorder="1" applyAlignment="1">
      <alignment horizontal="right" vertical="top"/>
    </xf>
    <xf numFmtId="0" fontId="9" fillId="4" borderId="0" xfId="1" applyFont="1" applyFill="1" applyBorder="1" applyAlignment="1">
      <alignment vertical="center"/>
    </xf>
    <xf numFmtId="0" fontId="9" fillId="4" borderId="0" xfId="1" applyFont="1" applyFill="1" applyBorder="1" applyAlignment="1">
      <alignment horizontal="left" vertical="top"/>
    </xf>
    <xf numFmtId="164" fontId="9" fillId="4" borderId="0" xfId="1" applyNumberFormat="1" applyFont="1" applyFill="1" applyBorder="1" applyAlignment="1">
      <alignment vertical="top"/>
    </xf>
    <xf numFmtId="164" fontId="10" fillId="4" borderId="0" xfId="1" applyNumberFormat="1" applyFont="1" applyFill="1" applyBorder="1" applyAlignment="1">
      <alignment vertical="top"/>
    </xf>
    <xf numFmtId="164" fontId="5" fillId="4" borderId="0" xfId="1" applyNumberFormat="1" applyFont="1" applyFill="1" applyBorder="1" applyAlignment="1">
      <alignment horizontal="right" vertical="top"/>
    </xf>
    <xf numFmtId="0" fontId="6" fillId="4" borderId="0" xfId="1" applyFont="1" applyFill="1" applyBorder="1" applyAlignment="1">
      <alignment horizontal="left" vertical="top"/>
    </xf>
    <xf numFmtId="164" fontId="6" fillId="4" borderId="0" xfId="1" applyNumberFormat="1" applyFont="1" applyFill="1" applyBorder="1" applyAlignment="1">
      <alignment vertical="top"/>
    </xf>
    <xf numFmtId="0" fontId="5" fillId="4" borderId="3" xfId="1" applyFont="1" applyFill="1" applyBorder="1" applyAlignment="1">
      <alignment vertical="center"/>
    </xf>
    <xf numFmtId="0" fontId="5" fillId="4" borderId="3" xfId="1" applyFont="1" applyFill="1" applyBorder="1" applyAlignment="1">
      <alignment horizontal="left" vertical="top"/>
    </xf>
    <xf numFmtId="164" fontId="5" fillId="4" borderId="3" xfId="1" applyNumberFormat="1" applyFont="1" applyFill="1" applyBorder="1" applyAlignment="1">
      <alignment vertical="top"/>
    </xf>
    <xf numFmtId="0" fontId="5" fillId="4" borderId="0" xfId="1" applyFont="1" applyFill="1" applyBorder="1" applyAlignment="1">
      <alignment horizontal="left"/>
    </xf>
    <xf numFmtId="0" fontId="11" fillId="3" borderId="0" xfId="1" applyFont="1" applyFill="1" applyBorder="1" applyAlignment="1">
      <alignment horizontal="center" vertical="center"/>
    </xf>
    <xf numFmtId="0" fontId="11" fillId="3" borderId="1" xfId="1" applyFont="1" applyFill="1" applyBorder="1" applyAlignment="1">
      <alignment horizontal="center" vertical="center" wrapText="1"/>
    </xf>
    <xf numFmtId="0" fontId="11" fillId="3" borderId="2" xfId="1" applyFont="1" applyFill="1" applyBorder="1" applyAlignment="1">
      <alignment horizontal="center" vertical="center" wrapText="1"/>
    </xf>
    <xf numFmtId="0" fontId="5" fillId="4" borderId="0" xfId="1" applyFont="1" applyFill="1" applyAlignment="1">
      <alignment vertical="center"/>
    </xf>
    <xf numFmtId="0" fontId="5" fillId="4" borderId="0" xfId="1" applyFont="1" applyFill="1" applyAlignment="1">
      <alignment horizontal="left"/>
    </xf>
    <xf numFmtId="164" fontId="5" fillId="4" borderId="0" xfId="1" applyNumberFormat="1" applyFont="1" applyFill="1" applyBorder="1" applyAlignment="1"/>
    <xf numFmtId="0" fontId="6" fillId="4" borderId="0" xfId="1" applyFont="1" applyFill="1" applyAlignment="1">
      <alignment horizontal="left"/>
    </xf>
    <xf numFmtId="164" fontId="6" fillId="4" borderId="0" xfId="1" applyNumberFormat="1" applyFont="1" applyFill="1" applyBorder="1" applyAlignment="1"/>
    <xf numFmtId="0" fontId="5" fillId="4" borderId="3" xfId="1" applyFont="1" applyFill="1" applyBorder="1" applyAlignment="1">
      <alignment horizontal="left"/>
    </xf>
    <xf numFmtId="0" fontId="6" fillId="4" borderId="0" xfId="1" applyFont="1" applyFill="1" applyBorder="1" applyAlignment="1">
      <alignment horizontal="left"/>
    </xf>
    <xf numFmtId="164" fontId="6" fillId="4" borderId="0" xfId="1" applyNumberFormat="1" applyFont="1" applyFill="1" applyBorder="1"/>
    <xf numFmtId="0" fontId="5" fillId="4" borderId="4" xfId="1" applyFont="1" applyFill="1" applyBorder="1" applyAlignment="1">
      <alignment vertical="center"/>
    </xf>
    <xf numFmtId="0" fontId="5" fillId="4" borderId="4" xfId="1" applyFont="1" applyFill="1" applyBorder="1"/>
    <xf numFmtId="1" fontId="5" fillId="4" borderId="4" xfId="1" applyNumberFormat="1" applyFont="1" applyFill="1" applyBorder="1"/>
    <xf numFmtId="0" fontId="12" fillId="4" borderId="0" xfId="1" applyFont="1" applyFill="1"/>
    <xf numFmtId="0" fontId="15" fillId="4" borderId="0" xfId="1" applyFont="1" applyFill="1"/>
    <xf numFmtId="1" fontId="15" fillId="4" borderId="0" xfId="1" applyNumberFormat="1" applyFont="1" applyFill="1"/>
    <xf numFmtId="0" fontId="16" fillId="4" borderId="0" xfId="1" applyFont="1" applyFill="1"/>
    <xf numFmtId="0" fontId="17" fillId="4" borderId="0" xfId="0" applyFont="1" applyFill="1"/>
    <xf numFmtId="0" fontId="18" fillId="4" borderId="0" xfId="0" applyFont="1" applyFill="1"/>
    <xf numFmtId="0" fontId="19" fillId="0" borderId="0" xfId="0" applyFont="1" applyFill="1"/>
    <xf numFmtId="0" fontId="19" fillId="0" borderId="0" xfId="0" applyFont="1"/>
    <xf numFmtId="0" fontId="12" fillId="0" borderId="0" xfId="1" applyFont="1"/>
    <xf numFmtId="0" fontId="15" fillId="0" borderId="0" xfId="1" applyFont="1"/>
    <xf numFmtId="1" fontId="15" fillId="0" borderId="0" xfId="1" applyNumberFormat="1" applyFont="1"/>
    <xf numFmtId="0" fontId="12" fillId="0" borderId="0" xfId="1" applyFont="1" applyFill="1"/>
    <xf numFmtId="0" fontId="15" fillId="0" borderId="0" xfId="1" applyFont="1" applyFill="1"/>
    <xf numFmtId="1" fontId="15" fillId="0" borderId="0" xfId="1" applyNumberFormat="1" applyFont="1" applyFill="1"/>
    <xf numFmtId="0" fontId="10" fillId="0" borderId="0" xfId="0" applyFont="1" applyFill="1" applyAlignment="1">
      <alignment horizontal="center"/>
    </xf>
    <xf numFmtId="0" fontId="7" fillId="0" borderId="0" xfId="0" applyFont="1" applyFill="1"/>
    <xf numFmtId="164" fontId="5" fillId="0" borderId="0" xfId="1" applyNumberFormat="1" applyFont="1" applyFill="1" applyBorder="1" applyAlignment="1"/>
    <xf numFmtId="164" fontId="20" fillId="0" borderId="0" xfId="1" applyNumberFormat="1" applyFont="1" applyFill="1" applyBorder="1" applyAlignment="1"/>
    <xf numFmtId="0" fontId="10" fillId="0" borderId="0" xfId="0" applyFont="1" applyFill="1"/>
    <xf numFmtId="164" fontId="10" fillId="0" borderId="0" xfId="0" applyNumberFormat="1" applyFont="1" applyFill="1"/>
    <xf numFmtId="164" fontId="6" fillId="0" borderId="4" xfId="1" applyNumberFormat="1" applyFont="1" applyFill="1" applyBorder="1" applyAlignment="1"/>
    <xf numFmtId="0" fontId="7" fillId="0" borderId="0" xfId="2" applyFont="1" applyFill="1" applyBorder="1" applyAlignment="1">
      <alignment horizontal="justify" vertical="center" wrapText="1"/>
    </xf>
    <xf numFmtId="0" fontId="7" fillId="0" borderId="0" xfId="2" applyFont="1" applyFill="1" applyBorder="1" applyAlignment="1">
      <alignment horizontal="left" vertical="center" wrapText="1"/>
    </xf>
    <xf numFmtId="164" fontId="21" fillId="0" borderId="0" xfId="0" applyNumberFormat="1" applyFont="1" applyFill="1"/>
    <xf numFmtId="164" fontId="22" fillId="0" borderId="0" xfId="0" applyNumberFormat="1" applyFont="1" applyFill="1"/>
    <xf numFmtId="164" fontId="6" fillId="0" borderId="0" xfId="1" applyNumberFormat="1" applyFont="1" applyFill="1" applyBorder="1" applyAlignment="1"/>
  </cellXfs>
  <cellStyles count="3">
    <cellStyle name="Normal" xfId="0" builtinId="0"/>
    <cellStyle name="Normal 2 2" xfId="2"/>
    <cellStyle name="Normal 6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K75"/>
  <sheetViews>
    <sheetView tabSelected="1" workbookViewId="0">
      <selection activeCell="G24" sqref="G24"/>
    </sheetView>
  </sheetViews>
  <sheetFormatPr baseColWidth="10" defaultRowHeight="15" x14ac:dyDescent="0.25"/>
  <cols>
    <col min="1" max="1" width="2.7109375" customWidth="1"/>
    <col min="2" max="2" width="56.85546875" customWidth="1"/>
    <col min="3" max="3" width="15.85546875" customWidth="1"/>
    <col min="4" max="4" width="15" customWidth="1"/>
    <col min="5" max="5" width="15.140625" customWidth="1"/>
  </cols>
  <sheetData>
    <row r="1" spans="1:11" x14ac:dyDescent="0.25">
      <c r="A1" s="1" t="s">
        <v>0</v>
      </c>
      <c r="B1" s="1"/>
      <c r="C1" s="1"/>
      <c r="D1" s="1"/>
      <c r="E1" s="1"/>
      <c r="F1" s="2"/>
      <c r="G1" s="2"/>
      <c r="H1" s="3"/>
      <c r="I1" s="3"/>
      <c r="J1" s="3"/>
      <c r="K1" s="3"/>
    </row>
    <row r="2" spans="1:11" x14ac:dyDescent="0.25">
      <c r="A2" s="1" t="s">
        <v>1</v>
      </c>
      <c r="B2" s="1"/>
      <c r="C2" s="1"/>
      <c r="D2" s="1"/>
      <c r="E2" s="1"/>
      <c r="F2" s="2"/>
      <c r="G2" s="2"/>
      <c r="H2" s="3"/>
      <c r="I2" s="3"/>
      <c r="J2" s="3"/>
      <c r="K2" s="3"/>
    </row>
    <row r="3" spans="1:11" x14ac:dyDescent="0.25">
      <c r="A3" s="1" t="s">
        <v>2</v>
      </c>
      <c r="B3" s="1"/>
      <c r="C3" s="1"/>
      <c r="D3" s="1"/>
      <c r="E3" s="1"/>
      <c r="F3" s="2"/>
    </row>
    <row r="4" spans="1:11" x14ac:dyDescent="0.25">
      <c r="A4" s="4" t="s">
        <v>3</v>
      </c>
      <c r="B4" s="4"/>
      <c r="C4" s="4"/>
      <c r="D4" s="4"/>
      <c r="E4" s="4"/>
      <c r="F4" s="2"/>
    </row>
    <row r="5" spans="1:11" x14ac:dyDescent="0.25">
      <c r="A5" s="4" t="s">
        <v>4</v>
      </c>
      <c r="B5" s="4"/>
      <c r="C5" s="4"/>
      <c r="D5" s="4"/>
      <c r="E5" s="4"/>
      <c r="F5" s="2"/>
    </row>
    <row r="6" spans="1:11" ht="24" customHeight="1" x14ac:dyDescent="0.25">
      <c r="A6" s="5" t="s">
        <v>5</v>
      </c>
      <c r="B6" s="5"/>
      <c r="C6" s="6" t="s">
        <v>6</v>
      </c>
      <c r="D6" s="6" t="s">
        <v>7</v>
      </c>
      <c r="E6" s="7" t="s">
        <v>8</v>
      </c>
      <c r="F6" s="2"/>
    </row>
    <row r="7" spans="1:11" ht="7.5" customHeight="1" x14ac:dyDescent="0.25">
      <c r="A7" s="8"/>
      <c r="B7" s="9"/>
      <c r="C7" s="10"/>
      <c r="D7" s="10"/>
      <c r="E7" s="10"/>
      <c r="F7" s="2"/>
    </row>
    <row r="8" spans="1:11" s="15" customFormat="1" ht="23.25" customHeight="1" x14ac:dyDescent="0.25">
      <c r="A8" s="11"/>
      <c r="B8" s="12" t="s">
        <v>9</v>
      </c>
      <c r="C8" s="13">
        <f>SUM(C9:C10)</f>
        <v>345237311</v>
      </c>
      <c r="D8" s="13">
        <f>SUM(D9:D10)</f>
        <v>148711753</v>
      </c>
      <c r="E8" s="13">
        <f>SUM(E9:E10)</f>
        <v>148711753</v>
      </c>
      <c r="F8" s="14"/>
    </row>
    <row r="9" spans="1:11" ht="27" customHeight="1" x14ac:dyDescent="0.25">
      <c r="A9" s="16"/>
      <c r="B9" s="17" t="s">
        <v>10</v>
      </c>
      <c r="C9" s="18">
        <v>0</v>
      </c>
      <c r="D9" s="18">
        <v>0</v>
      </c>
      <c r="E9" s="18">
        <v>0</v>
      </c>
      <c r="F9" s="19"/>
    </row>
    <row r="10" spans="1:11" ht="35.25" customHeight="1" x14ac:dyDescent="0.25">
      <c r="A10" s="8"/>
      <c r="B10" s="20" t="s">
        <v>11</v>
      </c>
      <c r="C10" s="21">
        <v>345237311</v>
      </c>
      <c r="D10" s="21">
        <v>148711753</v>
      </c>
      <c r="E10" s="21">
        <v>148711753</v>
      </c>
      <c r="F10" s="19"/>
    </row>
    <row r="11" spans="1:11" ht="17.100000000000001" customHeight="1" x14ac:dyDescent="0.25">
      <c r="A11" s="22"/>
      <c r="B11" s="23"/>
      <c r="C11" s="24"/>
      <c r="D11" s="24"/>
      <c r="E11" s="24"/>
      <c r="F11" s="19"/>
    </row>
    <row r="12" spans="1:11" ht="17.100000000000001" customHeight="1" x14ac:dyDescent="0.25">
      <c r="A12" s="22"/>
      <c r="B12" s="12" t="s">
        <v>12</v>
      </c>
      <c r="C12" s="25">
        <f>SUM(C13:C14)</f>
        <v>370192968.43000001</v>
      </c>
      <c r="D12" s="25">
        <f>SUM(D13:D14)</f>
        <v>126485643</v>
      </c>
      <c r="E12" s="25">
        <f>SUM(E13:E14)</f>
        <v>126485643</v>
      </c>
      <c r="F12" s="19"/>
    </row>
    <row r="13" spans="1:11" ht="24" customHeight="1" x14ac:dyDescent="0.25">
      <c r="A13" s="8"/>
      <c r="B13" s="17" t="s">
        <v>13</v>
      </c>
      <c r="C13" s="18">
        <v>0</v>
      </c>
      <c r="D13" s="18">
        <v>0</v>
      </c>
      <c r="E13" s="18">
        <v>0</v>
      </c>
      <c r="F13" s="19"/>
    </row>
    <row r="14" spans="1:11" ht="28.5" customHeight="1" x14ac:dyDescent="0.25">
      <c r="A14" s="22"/>
      <c r="B14" s="20" t="s">
        <v>14</v>
      </c>
      <c r="C14" s="21">
        <v>370192968.43000001</v>
      </c>
      <c r="D14" s="26">
        <v>126485643</v>
      </c>
      <c r="E14" s="26">
        <v>126485643</v>
      </c>
      <c r="F14" s="19"/>
    </row>
    <row r="15" spans="1:11" ht="17.100000000000001" customHeight="1" x14ac:dyDescent="0.25">
      <c r="A15" s="8"/>
      <c r="B15" s="17"/>
      <c r="C15" s="18"/>
      <c r="D15" s="18"/>
      <c r="E15" s="18"/>
      <c r="F15" s="19"/>
    </row>
    <row r="16" spans="1:11" ht="17.100000000000001" customHeight="1" x14ac:dyDescent="0.25">
      <c r="A16" s="8"/>
      <c r="B16" s="27" t="s">
        <v>15</v>
      </c>
      <c r="C16" s="28">
        <f>C8-C12</f>
        <v>-24955657.430000007</v>
      </c>
      <c r="D16" s="28">
        <f>D8-D12</f>
        <v>22226110</v>
      </c>
      <c r="E16" s="28">
        <f>E8-E12</f>
        <v>22226110</v>
      </c>
      <c r="F16" s="19"/>
    </row>
    <row r="17" spans="1:6" ht="14.25" customHeight="1" x14ac:dyDescent="0.25">
      <c r="A17" s="29"/>
      <c r="B17" s="30"/>
      <c r="C17" s="31"/>
      <c r="D17" s="31"/>
      <c r="E17" s="31"/>
      <c r="F17" s="19"/>
    </row>
    <row r="18" spans="1:6" ht="16.5" customHeight="1" x14ac:dyDescent="0.25">
      <c r="A18" s="8"/>
      <c r="B18" s="32"/>
      <c r="C18" s="18"/>
      <c r="D18" s="18"/>
      <c r="E18" s="18"/>
      <c r="F18" s="19"/>
    </row>
    <row r="19" spans="1:6" ht="21" customHeight="1" x14ac:dyDescent="0.25">
      <c r="A19" s="33" t="s">
        <v>5</v>
      </c>
      <c r="B19" s="33"/>
      <c r="C19" s="34" t="s">
        <v>6</v>
      </c>
      <c r="D19" s="34" t="s">
        <v>7</v>
      </c>
      <c r="E19" s="35" t="s">
        <v>8</v>
      </c>
      <c r="F19" s="19"/>
    </row>
    <row r="20" spans="1:6" ht="17.100000000000001" customHeight="1" x14ac:dyDescent="0.25">
      <c r="A20" s="36"/>
      <c r="B20" s="37" t="s">
        <v>15</v>
      </c>
      <c r="C20" s="38">
        <f>C16</f>
        <v>-24955657.430000007</v>
      </c>
      <c r="D20" s="38">
        <f>D16</f>
        <v>22226110</v>
      </c>
      <c r="E20" s="38">
        <f>E16</f>
        <v>22226110</v>
      </c>
      <c r="F20" s="19"/>
    </row>
    <row r="21" spans="1:6" ht="9" customHeight="1" x14ac:dyDescent="0.25">
      <c r="A21" s="36"/>
      <c r="B21" s="37"/>
      <c r="C21" s="38"/>
      <c r="D21" s="38"/>
      <c r="E21" s="38"/>
      <c r="F21" s="19"/>
    </row>
    <row r="22" spans="1:6" ht="17.100000000000001" customHeight="1" x14ac:dyDescent="0.25">
      <c r="A22" s="36"/>
      <c r="B22" s="37" t="s">
        <v>16</v>
      </c>
      <c r="C22" s="38">
        <v>0</v>
      </c>
      <c r="D22" s="38">
        <v>0</v>
      </c>
      <c r="E22" s="38">
        <v>0</v>
      </c>
      <c r="F22" s="19"/>
    </row>
    <row r="23" spans="1:6" ht="12.75" customHeight="1" x14ac:dyDescent="0.25">
      <c r="A23" s="36"/>
      <c r="B23" s="37"/>
      <c r="C23" s="18"/>
      <c r="D23" s="18"/>
      <c r="E23" s="18"/>
      <c r="F23" s="19"/>
    </row>
    <row r="24" spans="1:6" ht="17.100000000000001" customHeight="1" x14ac:dyDescent="0.25">
      <c r="A24" s="36"/>
      <c r="B24" s="39" t="s">
        <v>17</v>
      </c>
      <c r="C24" s="40">
        <f>C20-C22</f>
        <v>-24955657.430000007</v>
      </c>
      <c r="D24" s="40">
        <f>D20-D22</f>
        <v>22226110</v>
      </c>
      <c r="E24" s="40">
        <f>E20-E22</f>
        <v>22226110</v>
      </c>
      <c r="F24" s="19"/>
    </row>
    <row r="25" spans="1:6" ht="9" customHeight="1" x14ac:dyDescent="0.25">
      <c r="A25" s="29"/>
      <c r="B25" s="41" t="s">
        <v>18</v>
      </c>
      <c r="C25" s="31"/>
      <c r="D25" s="31"/>
      <c r="E25" s="31"/>
      <c r="F25" s="19"/>
    </row>
    <row r="26" spans="1:6" ht="17.100000000000001" customHeight="1" x14ac:dyDescent="0.25">
      <c r="A26" s="36"/>
      <c r="B26" s="37"/>
      <c r="C26" s="18"/>
      <c r="D26" s="18"/>
      <c r="E26" s="18"/>
      <c r="F26" s="19"/>
    </row>
    <row r="27" spans="1:6" ht="21.75" customHeight="1" x14ac:dyDescent="0.25">
      <c r="A27" s="33" t="s">
        <v>5</v>
      </c>
      <c r="B27" s="33"/>
      <c r="C27" s="34" t="s">
        <v>6</v>
      </c>
      <c r="D27" s="34" t="s">
        <v>7</v>
      </c>
      <c r="E27" s="35" t="s">
        <v>8</v>
      </c>
      <c r="F27" s="19"/>
    </row>
    <row r="28" spans="1:6" ht="18.75" customHeight="1" x14ac:dyDescent="0.25">
      <c r="A28" s="36"/>
      <c r="B28" s="37" t="s">
        <v>19</v>
      </c>
      <c r="C28" s="38">
        <v>0</v>
      </c>
      <c r="D28" s="38">
        <v>0</v>
      </c>
      <c r="E28" s="38">
        <v>0</v>
      </c>
      <c r="F28" s="19"/>
    </row>
    <row r="29" spans="1:6" ht="25.5" customHeight="1" x14ac:dyDescent="0.25">
      <c r="A29" s="36"/>
      <c r="B29" s="37" t="s">
        <v>20</v>
      </c>
      <c r="C29" s="38">
        <v>0</v>
      </c>
      <c r="D29" s="38">
        <v>0</v>
      </c>
      <c r="E29" s="38">
        <v>0</v>
      </c>
      <c r="F29" s="19"/>
    </row>
    <row r="30" spans="1:6" ht="8.25" customHeight="1" x14ac:dyDescent="0.25">
      <c r="A30" s="36"/>
      <c r="B30" s="37"/>
      <c r="C30" s="18"/>
      <c r="D30" s="18"/>
      <c r="E30" s="18"/>
      <c r="F30" s="19"/>
    </row>
    <row r="31" spans="1:6" ht="17.100000000000001" customHeight="1" x14ac:dyDescent="0.25">
      <c r="A31" s="8"/>
      <c r="B31" s="42" t="s">
        <v>21</v>
      </c>
      <c r="C31" s="40">
        <f>C28-C29</f>
        <v>0</v>
      </c>
      <c r="D31" s="40">
        <f>D28-D29</f>
        <v>0</v>
      </c>
      <c r="E31" s="40">
        <f>E28-E29</f>
        <v>0</v>
      </c>
      <c r="F31" s="19"/>
    </row>
    <row r="32" spans="1:6" ht="6.75" customHeight="1" x14ac:dyDescent="0.25">
      <c r="A32" s="8"/>
      <c r="B32" s="32"/>
      <c r="C32" s="43"/>
      <c r="D32" s="43"/>
      <c r="E32" s="43"/>
      <c r="F32" s="19"/>
    </row>
    <row r="33" spans="1:9" ht="12.75" customHeight="1" x14ac:dyDescent="0.25">
      <c r="A33" s="44"/>
      <c r="B33" s="45"/>
      <c r="C33" s="46"/>
      <c r="D33" s="45"/>
      <c r="E33" s="45"/>
      <c r="F33" s="19"/>
    </row>
    <row r="34" spans="1:9" x14ac:dyDescent="0.25">
      <c r="A34" s="47" t="s">
        <v>22</v>
      </c>
      <c r="B34" s="48"/>
      <c r="C34" s="49"/>
      <c r="D34" s="49"/>
      <c r="E34" s="49"/>
      <c r="F34" s="2"/>
    </row>
    <row r="35" spans="1:9" ht="13.5" customHeight="1" x14ac:dyDescent="0.25">
      <c r="A35" s="50" t="s">
        <v>23</v>
      </c>
      <c r="B35" s="48"/>
      <c r="C35" s="49"/>
      <c r="D35" s="49"/>
      <c r="E35" s="49"/>
      <c r="F35" s="2"/>
    </row>
    <row r="36" spans="1:9" s="54" customFormat="1" ht="11.25" x14ac:dyDescent="0.2">
      <c r="A36" s="51" t="s">
        <v>24</v>
      </c>
      <c r="B36" s="52"/>
      <c r="C36" s="49"/>
      <c r="D36" s="49"/>
      <c r="E36" s="49"/>
      <c r="F36" s="53"/>
      <c r="G36" s="53"/>
      <c r="H36" s="53"/>
      <c r="I36" s="53"/>
    </row>
    <row r="37" spans="1:9" s="54" customFormat="1" ht="11.25" x14ac:dyDescent="0.2">
      <c r="A37" s="51" t="s">
        <v>25</v>
      </c>
      <c r="B37" s="52"/>
      <c r="C37" s="49"/>
      <c r="D37" s="49"/>
      <c r="E37" s="49"/>
      <c r="F37" s="53"/>
      <c r="G37" s="53"/>
      <c r="H37" s="53"/>
      <c r="I37" s="53"/>
    </row>
    <row r="38" spans="1:9" x14ac:dyDescent="0.25">
      <c r="A38" s="55"/>
      <c r="B38" s="56"/>
      <c r="C38" s="57"/>
      <c r="D38" s="57"/>
      <c r="E38" s="57"/>
    </row>
    <row r="39" spans="1:9" s="3" customFormat="1" x14ac:dyDescent="0.25">
      <c r="A39" s="58"/>
      <c r="B39" s="59"/>
      <c r="C39" s="60"/>
      <c r="D39" s="60"/>
      <c r="E39" s="60"/>
    </row>
    <row r="40" spans="1:9" s="3" customFormat="1" x14ac:dyDescent="0.25">
      <c r="A40" s="58"/>
      <c r="B40" s="59"/>
      <c r="C40" s="60"/>
      <c r="D40" s="60"/>
      <c r="E40" s="60"/>
    </row>
    <row r="41" spans="1:9" s="3" customFormat="1" x14ac:dyDescent="0.25">
      <c r="A41" s="58"/>
      <c r="B41" s="59"/>
      <c r="C41" s="60"/>
      <c r="D41" s="60"/>
      <c r="E41" s="60"/>
    </row>
    <row r="42" spans="1:9" s="3" customFormat="1" x14ac:dyDescent="0.25">
      <c r="A42" s="58"/>
      <c r="B42" s="59"/>
      <c r="C42" s="60"/>
      <c r="D42" s="60"/>
      <c r="E42" s="60"/>
    </row>
    <row r="43" spans="1:9" s="3" customFormat="1" x14ac:dyDescent="0.25">
      <c r="A43" s="58"/>
      <c r="B43" s="59"/>
      <c r="C43" s="60"/>
      <c r="D43" s="60"/>
      <c r="E43" s="60"/>
    </row>
    <row r="44" spans="1:9" s="3" customFormat="1" x14ac:dyDescent="0.25"/>
    <row r="45" spans="1:9" s="3" customFormat="1" x14ac:dyDescent="0.25"/>
    <row r="46" spans="1:9" s="3" customFormat="1" x14ac:dyDescent="0.25">
      <c r="B46" s="61" t="s">
        <v>26</v>
      </c>
    </row>
    <row r="47" spans="1:9" s="3" customFormat="1" x14ac:dyDescent="0.25">
      <c r="B47" s="62" t="s">
        <v>27</v>
      </c>
      <c r="C47" s="63"/>
      <c r="D47" s="63">
        <v>80105533666</v>
      </c>
      <c r="E47" s="63"/>
    </row>
    <row r="48" spans="1:9" s="3" customFormat="1" x14ac:dyDescent="0.25">
      <c r="B48" s="62" t="s">
        <v>28</v>
      </c>
      <c r="C48" s="63"/>
      <c r="D48" s="64">
        <v>11166596170</v>
      </c>
      <c r="E48" s="63"/>
    </row>
    <row r="49" spans="2:5" s="3" customFormat="1" x14ac:dyDescent="0.25">
      <c r="B49" s="65" t="s">
        <v>29</v>
      </c>
      <c r="D49" s="66">
        <f>SUM(D47:D48)</f>
        <v>91272129836</v>
      </c>
    </row>
    <row r="50" spans="2:5" s="3" customFormat="1" x14ac:dyDescent="0.25"/>
    <row r="51" spans="2:5" s="3" customFormat="1" x14ac:dyDescent="0.25">
      <c r="B51" s="61" t="s">
        <v>30</v>
      </c>
    </row>
    <row r="52" spans="2:5" s="3" customFormat="1" x14ac:dyDescent="0.25">
      <c r="B52" s="62" t="s">
        <v>31</v>
      </c>
      <c r="C52" s="63">
        <v>41684423968.529991</v>
      </c>
      <c r="D52" s="63">
        <v>56854179593</v>
      </c>
      <c r="E52" s="63">
        <v>53394665686.019974</v>
      </c>
    </row>
    <row r="53" spans="2:5" s="3" customFormat="1" x14ac:dyDescent="0.25">
      <c r="B53" s="62" t="s">
        <v>32</v>
      </c>
      <c r="C53" s="63">
        <v>379188920.27999979</v>
      </c>
      <c r="D53" s="63">
        <v>483391038</v>
      </c>
      <c r="E53" s="63">
        <v>479192007.31999993</v>
      </c>
    </row>
    <row r="54" spans="2:5" s="3" customFormat="1" x14ac:dyDescent="0.25">
      <c r="B54" s="62" t="s">
        <v>33</v>
      </c>
      <c r="C54" s="63">
        <v>890923600</v>
      </c>
      <c r="D54" s="63">
        <v>1076038088</v>
      </c>
      <c r="E54" s="63">
        <v>1065061292.72</v>
      </c>
    </row>
    <row r="55" spans="2:5" s="3" customFormat="1" x14ac:dyDescent="0.25">
      <c r="B55" s="62" t="s">
        <v>34</v>
      </c>
      <c r="C55" s="63">
        <v>1157122765.1500013</v>
      </c>
      <c r="D55" s="63">
        <v>1637084336</v>
      </c>
      <c r="E55" s="63">
        <v>1636925764.5700004</v>
      </c>
    </row>
    <row r="56" spans="2:5" s="3" customFormat="1" x14ac:dyDescent="0.25">
      <c r="B56" s="62" t="s">
        <v>35</v>
      </c>
      <c r="C56" s="63">
        <v>16664981807.000002</v>
      </c>
      <c r="D56" s="63">
        <v>17687284821</v>
      </c>
      <c r="E56" s="63">
        <v>17687284820.910019</v>
      </c>
    </row>
    <row r="57" spans="2:5" s="3" customFormat="1" x14ac:dyDescent="0.25">
      <c r="B57" s="65" t="s">
        <v>36</v>
      </c>
      <c r="C57" s="67">
        <f>SUM(C52:C56)</f>
        <v>60776641060.959991</v>
      </c>
      <c r="D57" s="67">
        <f>SUM(D52:D56)</f>
        <v>77737977876</v>
      </c>
      <c r="E57" s="67">
        <f>SUM(E52:E56)</f>
        <v>74263129571.539993</v>
      </c>
    </row>
    <row r="58" spans="2:5" s="3" customFormat="1" x14ac:dyDescent="0.25"/>
    <row r="59" spans="2:5" s="3" customFormat="1" ht="25.5" x14ac:dyDescent="0.25">
      <c r="B59" s="68" t="s">
        <v>37</v>
      </c>
      <c r="C59" s="63">
        <v>17206284725.979996</v>
      </c>
      <c r="D59" s="63">
        <v>19235451158</v>
      </c>
      <c r="E59" s="63">
        <v>18150660361.14999</v>
      </c>
    </row>
    <row r="60" spans="2:5" s="3" customFormat="1" ht="25.5" x14ac:dyDescent="0.25">
      <c r="B60" s="69" t="s">
        <v>38</v>
      </c>
      <c r="C60" s="63">
        <v>78646688.060000002</v>
      </c>
      <c r="D60" s="63">
        <v>140005609</v>
      </c>
      <c r="E60" s="63">
        <v>133403419.2799999</v>
      </c>
    </row>
    <row r="61" spans="2:5" s="3" customFormat="1" x14ac:dyDescent="0.25">
      <c r="B61" s="65" t="s">
        <v>39</v>
      </c>
      <c r="C61" s="70">
        <f>SUM(C59:C60)</f>
        <v>17284931414.039997</v>
      </c>
      <c r="D61" s="70">
        <f>SUM(D59:D60)</f>
        <v>19375456767</v>
      </c>
      <c r="E61" s="70">
        <f>SUM(E59:E60)</f>
        <v>18284063780.429989</v>
      </c>
    </row>
    <row r="62" spans="2:5" s="3" customFormat="1" x14ac:dyDescent="0.25">
      <c r="B62" s="61"/>
    </row>
    <row r="63" spans="2:5" s="3" customFormat="1" x14ac:dyDescent="0.25">
      <c r="B63" s="61" t="s">
        <v>40</v>
      </c>
      <c r="C63" s="71">
        <f>C57+C61</f>
        <v>78061572474.999985</v>
      </c>
      <c r="D63" s="71">
        <f>D57+D61</f>
        <v>97113434643</v>
      </c>
      <c r="E63" s="71">
        <f>E57+E61</f>
        <v>92547193351.969986</v>
      </c>
    </row>
    <row r="64" spans="2:5" s="3" customFormat="1" x14ac:dyDescent="0.25"/>
    <row r="65" spans="2:5" s="3" customFormat="1" x14ac:dyDescent="0.25"/>
    <row r="66" spans="2:5" s="3" customFormat="1" x14ac:dyDescent="0.25">
      <c r="E66" s="63"/>
    </row>
    <row r="67" spans="2:5" s="3" customFormat="1" x14ac:dyDescent="0.25">
      <c r="B67" s="62" t="s">
        <v>41</v>
      </c>
      <c r="C67" s="63">
        <v>60776641060.959991</v>
      </c>
      <c r="D67" s="63">
        <v>77737977876</v>
      </c>
      <c r="E67" s="63">
        <v>74263129571.539993</v>
      </c>
    </row>
    <row r="68" spans="2:5" s="3" customFormat="1" x14ac:dyDescent="0.25">
      <c r="B68" s="62" t="s">
        <v>42</v>
      </c>
      <c r="C68" s="63">
        <v>210019862</v>
      </c>
      <c r="D68" s="63">
        <v>11340443679</v>
      </c>
      <c r="E68" s="63">
        <v>11340443679</v>
      </c>
    </row>
    <row r="69" spans="2:5" s="3" customFormat="1" x14ac:dyDescent="0.25">
      <c r="B69" s="65" t="s">
        <v>43</v>
      </c>
      <c r="C69" s="72">
        <f>C67-C68</f>
        <v>60566621198.959991</v>
      </c>
      <c r="D69" s="72">
        <f>D67-D68</f>
        <v>66397534197</v>
      </c>
      <c r="E69" s="72">
        <f>E67-E68</f>
        <v>62922685892.539993</v>
      </c>
    </row>
    <row r="70" spans="2:5" s="3" customFormat="1" x14ac:dyDescent="0.25"/>
    <row r="71" spans="2:5" s="3" customFormat="1" x14ac:dyDescent="0.25"/>
    <row r="72" spans="2:5" s="3" customFormat="1" x14ac:dyDescent="0.25"/>
    <row r="73" spans="2:5" s="3" customFormat="1" x14ac:dyDescent="0.25"/>
    <row r="74" spans="2:5" s="3" customFormat="1" x14ac:dyDescent="0.25"/>
    <row r="75" spans="2:5" s="3" customFormat="1" x14ac:dyDescent="0.25"/>
  </sheetData>
  <mergeCells count="8">
    <mergeCell ref="A19:B19"/>
    <mergeCell ref="A27:B27"/>
    <mergeCell ref="A1:E1"/>
    <mergeCell ref="A2:E2"/>
    <mergeCell ref="A3:E3"/>
    <mergeCell ref="A4:E4"/>
    <mergeCell ref="A5:E5"/>
    <mergeCell ref="A6:B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23 Entidades 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2021-08-26T17:04:58Z</dcterms:created>
  <dcterms:modified xsi:type="dcterms:W3CDTF">2021-08-26T17:04:58Z</dcterms:modified>
</cp:coreProperties>
</file>