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F41" i="1" l="1"/>
  <c r="F40" i="1"/>
  <c r="F39" i="1" s="1"/>
  <c r="E39" i="1"/>
  <c r="F37" i="1"/>
  <c r="F36" i="1"/>
  <c r="F35" i="1"/>
  <c r="F34" i="1"/>
  <c r="F33" i="1"/>
  <c r="F32" i="1"/>
  <c r="D32" i="1"/>
  <c r="C32" i="1"/>
  <c r="F30" i="1"/>
  <c r="F29" i="1"/>
  <c r="F28" i="1"/>
  <c r="F27" i="1"/>
  <c r="B27" i="1"/>
  <c r="D25" i="1"/>
  <c r="D43" i="1" s="1"/>
  <c r="B25" i="1"/>
  <c r="B43" i="1" s="1"/>
  <c r="F23" i="1"/>
  <c r="F22" i="1"/>
  <c r="F21" i="1" s="1"/>
  <c r="E21" i="1"/>
  <c r="E25" i="1" s="1"/>
  <c r="E43" i="1" s="1"/>
  <c r="F19" i="1"/>
  <c r="F18" i="1"/>
  <c r="F17" i="1"/>
  <c r="F16" i="1"/>
  <c r="F15" i="1"/>
  <c r="F14" i="1"/>
  <c r="D14" i="1"/>
  <c r="C14" i="1"/>
  <c r="C25" i="1" s="1"/>
  <c r="C43" i="1" s="1"/>
  <c r="F12" i="1"/>
  <c r="F11" i="1"/>
  <c r="F10" i="1"/>
  <c r="F9" i="1"/>
  <c r="F25" i="1" s="1"/>
  <c r="F43" i="1" s="1"/>
  <c r="B9" i="1"/>
</calcChain>
</file>

<file path=xl/sharedStrings.xml><?xml version="1.0" encoding="utf-8"?>
<sst xmlns="http://schemas.openxmlformats.org/spreadsheetml/2006/main" count="40" uniqueCount="30">
  <si>
    <t>GOBIERNO CONSTITUCIONAL DEL ESTADO DE CHIAPAS</t>
  </si>
  <si>
    <t>PODER LEGISLATIVO</t>
  </si>
  <si>
    <t>ESTADO DE VARIACIÓN EN LA HACIENDA PÚBLICA CONSOLIDADO</t>
  </si>
  <si>
    <t>DEL 1 DE ENERO AL 31 DE MARZO DE 2021</t>
  </si>
  <si>
    <t>( Pesos )</t>
  </si>
  <si>
    <t>CONCEPTO</t>
  </si>
  <si>
    <t>HACIENDA PÚBLICA/ PATRIMONIO CONTRIBUIDO</t>
  </si>
  <si>
    <t>HACIENDA PÚBLICA/ PATRIMONIO GENERADO DE EJERCICIOS ANTERIORES</t>
  </si>
  <si>
    <t>HACIENDA PÚBLICA/ PATRIMONIO GENERADO DEL EJERCICIO</t>
  </si>
  <si>
    <t>EXCESO O INSUFICIENCIA EN LA ACTUALIZACIÓN DE LA HACIENDA PÚBLICA / PATRIMONIO</t>
  </si>
  <si>
    <t>TOTAL</t>
  </si>
  <si>
    <t>Hacienda Pública / Patrimonio Contribuido Neto de 2020</t>
  </si>
  <si>
    <t>Aportaciones</t>
  </si>
  <si>
    <t xml:space="preserve">Donaciones de Capital </t>
  </si>
  <si>
    <t>Actualización de la Hacienda Pública/Patrimonio</t>
  </si>
  <si>
    <t>Hacienda Pública / Patrimonio Generado Neto de 2020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</si>
  <si>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</si>
  <si>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</si>
  <si>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</si>
  <si>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</si>
  <si>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</si>
  <si>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2020</t>
  </si>
  <si>
    <t>Resultado por Posición Monetaria</t>
  </si>
  <si>
    <t>Resultado por Tenencia de Activos no Monetarios</t>
  </si>
  <si>
    <t>Hacienda Pública / Patrimonio Neto Final de 2020</t>
  </si>
  <si>
    <t>Cambios en la Hacienda Pública / Patrimonio Contribuido Neto de Marzo de 2021</t>
  </si>
  <si>
    <t>Variaciones de la Hacienda Pública / Patrimonio Generado Neto de Marzo de 2021</t>
  </si>
  <si>
    <t>Cambios en el Exceso o Insuficiencia en la Actualización de la Hacienda Pública / Patrimonio Neto de Marzo de 2021</t>
  </si>
  <si>
    <t>Hacienda Pública / Patrimonio Neto Final de Marzo de 2021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</si>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</sst>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 \(#\ ###\ ###\ ##0\)\ 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29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 applyBorder="1"/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vertical="center"/>
    </xf>
    <xf numFmtId="0" fontId="6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top"/>
    </xf>
    <xf numFmtId="164" fontId="7" fillId="0" borderId="0" xfId="1" applyNumberFormat="1" applyFont="1" applyFill="1" applyBorder="1" applyAlignment="1">
      <alignment vertical="top"/>
    </xf>
    <xf numFmtId="0" fontId="1" fillId="0" borderId="0" xfId="1" applyFill="1" applyBorder="1"/>
    <xf numFmtId="0" fontId="8" fillId="0" borderId="0" xfId="1" applyFont="1" applyFill="1" applyBorder="1" applyAlignment="1">
      <alignment vertical="top"/>
    </xf>
    <xf numFmtId="164" fontId="8" fillId="0" borderId="0" xfId="1" applyNumberFormat="1" applyFont="1" applyFill="1" applyBorder="1" applyAlignment="1">
      <alignment vertical="top"/>
    </xf>
    <xf numFmtId="164" fontId="10" fillId="0" borderId="0" xfId="2" applyNumberFormat="1" applyFont="1" applyFill="1" applyBorder="1" applyAlignment="1">
      <alignment vertical="top"/>
    </xf>
    <xf numFmtId="0" fontId="1" fillId="0" borderId="0" xfId="1" applyFill="1" applyBorder="1" applyAlignment="1">
      <alignment vertical="center"/>
    </xf>
    <xf numFmtId="0" fontId="8" fillId="0" borderId="0" xfId="1" applyFont="1" applyFill="1" applyBorder="1" applyAlignment="1">
      <alignment horizontal="justify" vertical="top" wrapText="1"/>
    </xf>
    <xf numFmtId="0" fontId="11" fillId="0" borderId="0" xfId="1" applyFont="1" applyFill="1" applyBorder="1" applyAlignment="1">
      <alignment vertical="top" wrapText="1"/>
    </xf>
    <xf numFmtId="164" fontId="11" fillId="0" borderId="0" xfId="1" applyNumberFormat="1" applyFont="1" applyFill="1" applyBorder="1" applyAlignment="1">
      <alignment vertical="top"/>
    </xf>
    <xf numFmtId="0" fontId="8" fillId="0" borderId="0" xfId="1" applyFont="1" applyFill="1" applyBorder="1" applyAlignment="1">
      <alignment vertical="top" wrapText="1"/>
    </xf>
    <xf numFmtId="0" fontId="1" fillId="0" borderId="0" xfId="1" applyFill="1"/>
    <xf numFmtId="0" fontId="11" fillId="0" borderId="4" xfId="1" applyFont="1" applyFill="1" applyBorder="1" applyAlignment="1">
      <alignment vertical="top" wrapText="1"/>
    </xf>
    <xf numFmtId="164" fontId="11" fillId="0" borderId="4" xfId="1" applyNumberFormat="1" applyFont="1" applyFill="1" applyBorder="1" applyAlignment="1">
      <alignment vertical="top"/>
    </xf>
    <xf numFmtId="0" fontId="12" fillId="0" borderId="5" xfId="1" applyFont="1" applyFill="1" applyBorder="1"/>
    <xf numFmtId="0" fontId="14" fillId="0" borderId="5" xfId="1" applyFont="1" applyFill="1" applyBorder="1"/>
    <xf numFmtId="0" fontId="7" fillId="0" borderId="0" xfId="1" applyFont="1" applyFill="1" applyBorder="1"/>
    <xf numFmtId="164" fontId="1" fillId="0" borderId="0" xfId="1" applyNumberFormat="1" applyFill="1" applyBorder="1"/>
    <xf numFmtId="0" fontId="1" fillId="0" borderId="0" xfId="1" applyBorder="1"/>
  </cellXfs>
  <cellStyles count="3">
    <cellStyle name="Normal" xfId="0" builtinId="0"/>
    <cellStyle name="Normal 17" xfId="1"/>
    <cellStyle name="Normal 2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showGridLines="0" tabSelected="1" workbookViewId="0">
      <selection sqref="A1:XFD1048576"/>
    </sheetView>
  </sheetViews>
  <sheetFormatPr baseColWidth="10" defaultRowHeight="15" x14ac:dyDescent="0.25"/>
  <cols>
    <col min="1" max="1" width="67.28515625" style="28" customWidth="1"/>
    <col min="2" max="2" width="18" style="28" bestFit="1" customWidth="1"/>
    <col min="3" max="3" width="15.85546875" style="28" bestFit="1" customWidth="1"/>
    <col min="4" max="4" width="16.140625" style="28" bestFit="1" customWidth="1"/>
    <col min="5" max="5" width="16.7109375" style="28" customWidth="1"/>
    <col min="6" max="6" width="16.28515625" style="28" customWidth="1"/>
  </cols>
  <sheetData>
    <row r="1" spans="1:6" s="2" customFormat="1" ht="12.75" customHeight="1" x14ac:dyDescent="0.2">
      <c r="A1" s="1" t="s">
        <v>0</v>
      </c>
      <c r="B1" s="1"/>
      <c r="C1" s="1"/>
      <c r="D1" s="1"/>
      <c r="E1" s="1"/>
      <c r="F1" s="1"/>
    </row>
    <row r="2" spans="1:6" s="2" customFormat="1" ht="12.75" customHeight="1" x14ac:dyDescent="0.2">
      <c r="A2" s="1" t="s">
        <v>1</v>
      </c>
      <c r="B2" s="1"/>
      <c r="C2" s="1"/>
      <c r="D2" s="1"/>
      <c r="E2" s="1"/>
      <c r="F2" s="1"/>
    </row>
    <row r="3" spans="1:6" s="2" customFormat="1" ht="12.75" customHeight="1" x14ac:dyDescent="0.2">
      <c r="A3" s="1" t="s">
        <v>2</v>
      </c>
      <c r="B3" s="1"/>
      <c r="C3" s="1"/>
      <c r="D3" s="1"/>
      <c r="E3" s="1"/>
      <c r="F3" s="1"/>
    </row>
    <row r="4" spans="1:6" s="2" customFormat="1" ht="12.75" customHeight="1" x14ac:dyDescent="0.2">
      <c r="A4" s="3" t="s">
        <v>3</v>
      </c>
      <c r="B4" s="3"/>
      <c r="C4" s="3"/>
      <c r="D4" s="3"/>
      <c r="E4" s="3"/>
      <c r="F4" s="3"/>
    </row>
    <row r="5" spans="1:6" s="2" customFormat="1" ht="12.75" customHeight="1" x14ac:dyDescent="0.2">
      <c r="A5" s="3" t="s">
        <v>4</v>
      </c>
      <c r="B5" s="3"/>
      <c r="C5" s="3"/>
      <c r="D5" s="3"/>
      <c r="E5" s="3"/>
      <c r="F5" s="3"/>
    </row>
    <row r="6" spans="1:6" s="7" customFormat="1" ht="89.25" x14ac:dyDescent="0.25">
      <c r="A6" s="4" t="s">
        <v>5</v>
      </c>
      <c r="B6" s="5" t="s">
        <v>6</v>
      </c>
      <c r="C6" s="5" t="s">
        <v>7</v>
      </c>
      <c r="D6" s="5" t="s">
        <v>8</v>
      </c>
      <c r="E6" s="5" t="s">
        <v>9</v>
      </c>
      <c r="F6" s="6" t="s">
        <v>10</v>
      </c>
    </row>
    <row r="7" spans="1:6" s="9" customFormat="1" ht="8.1" customHeight="1" x14ac:dyDescent="0.25">
      <c r="A7" s="8"/>
      <c r="B7" s="8"/>
      <c r="C7" s="8"/>
      <c r="D7" s="8"/>
      <c r="E7" s="8"/>
      <c r="F7" s="8"/>
    </row>
    <row r="8" spans="1:6" s="12" customFormat="1" ht="15" customHeight="1" x14ac:dyDescent="0.2">
      <c r="A8" s="10"/>
      <c r="B8" s="11"/>
      <c r="C8" s="11"/>
      <c r="D8" s="11"/>
      <c r="E8" s="11"/>
      <c r="F8" s="11"/>
    </row>
    <row r="9" spans="1:6" s="12" customFormat="1" ht="13.5" customHeight="1" x14ac:dyDescent="0.2">
      <c r="A9" s="13" t="s">
        <v>11</v>
      </c>
      <c r="B9" s="14">
        <f>SUM(B10:B12)</f>
        <v>0</v>
      </c>
      <c r="C9" s="14"/>
      <c r="D9" s="14"/>
      <c r="E9" s="14"/>
      <c r="F9" s="14">
        <f>SUM(F10:F12)</f>
        <v>0</v>
      </c>
    </row>
    <row r="10" spans="1:6" s="16" customFormat="1" ht="12.75" x14ac:dyDescent="0.25">
      <c r="A10" s="10" t="s">
        <v>12</v>
      </c>
      <c r="B10" s="15">
        <v>0</v>
      </c>
      <c r="C10" s="11"/>
      <c r="D10" s="11"/>
      <c r="E10" s="11"/>
      <c r="F10" s="11">
        <f>SUM(B10)</f>
        <v>0</v>
      </c>
    </row>
    <row r="11" spans="1:6" s="12" customFormat="1" ht="15" customHeight="1" x14ac:dyDescent="0.2">
      <c r="A11" s="10" t="s">
        <v>13</v>
      </c>
      <c r="B11" s="11">
        <v>0</v>
      </c>
      <c r="C11" s="11"/>
      <c r="D11" s="11"/>
      <c r="E11" s="11"/>
      <c r="F11" s="11">
        <f>SUM(B11)</f>
        <v>0</v>
      </c>
    </row>
    <row r="12" spans="1:6" s="12" customFormat="1" ht="15" customHeight="1" x14ac:dyDescent="0.2">
      <c r="A12" s="10" t="s">
        <v>14</v>
      </c>
      <c r="B12" s="11">
        <v>0</v>
      </c>
      <c r="C12" s="11"/>
      <c r="D12" s="11"/>
      <c r="E12" s="11"/>
      <c r="F12" s="11">
        <f>SUM(B12)</f>
        <v>0</v>
      </c>
    </row>
    <row r="13" spans="1:6" s="12" customFormat="1" ht="15" customHeight="1" x14ac:dyDescent="0.2">
      <c r="A13" s="10"/>
      <c r="B13" s="11"/>
      <c r="C13" s="11"/>
      <c r="D13" s="11"/>
      <c r="E13" s="11"/>
      <c r="F13" s="11"/>
    </row>
    <row r="14" spans="1:6" s="12" customFormat="1" ht="15" customHeight="1" x14ac:dyDescent="0.2">
      <c r="A14" s="13" t="s">
        <v>15</v>
      </c>
      <c r="B14" s="14"/>
      <c r="C14" s="14">
        <f>SUM(C16:C19)</f>
        <v>43037240</v>
      </c>
      <c r="D14" s="14">
        <f>SUM(D15:D19)</f>
        <v>30049871</v>
      </c>
      <c r="E14" s="14"/>
      <c r="F14" s="14">
        <f>SUM(F15:F19)</f>
        <v>73087111</v>
      </c>
    </row>
    <row r="15" spans="1:6" s="12" customFormat="1" ht="18" customHeight="1" x14ac:dyDescent="0.2">
      <c r="A15" s="10" t="s">
        <v>16</v>
      </c>
      <c r="B15" s="11"/>
      <c r="C15" s="11"/>
      <c r="D15" s="11">
        <v>30049871</v>
      </c>
      <c r="E15" s="11"/>
      <c r="F15" s="11">
        <f>SUM(D15)</f>
        <v>30049871</v>
      </c>
    </row>
    <row r="16" spans="1:6" s="12" customFormat="1" ht="15" customHeight="1" x14ac:dyDescent="0.2">
      <c r="A16" s="10" t="s">
        <v>17</v>
      </c>
      <c r="B16" s="11"/>
      <c r="C16" s="11">
        <v>43037240</v>
      </c>
      <c r="D16" s="11"/>
      <c r="E16" s="11"/>
      <c r="F16" s="11">
        <f>SUM(C16)</f>
        <v>43037240</v>
      </c>
    </row>
    <row r="17" spans="1:6" s="12" customFormat="1" ht="15" customHeight="1" x14ac:dyDescent="0.2">
      <c r="A17" s="10" t="s">
        <v>18</v>
      </c>
      <c r="B17" s="11"/>
      <c r="C17" s="11">
        <v>0</v>
      </c>
      <c r="D17" s="11"/>
      <c r="E17" s="11"/>
      <c r="F17" s="11">
        <f>SUM(C17)</f>
        <v>0</v>
      </c>
    </row>
    <row r="18" spans="1:6" s="12" customFormat="1" ht="15" customHeight="1" x14ac:dyDescent="0.2">
      <c r="A18" s="10" t="s">
        <v>19</v>
      </c>
      <c r="B18" s="11"/>
      <c r="C18" s="15">
        <v>0</v>
      </c>
      <c r="D18" s="11"/>
      <c r="E18" s="11"/>
      <c r="F18" s="11">
        <f>SUM(C18)</f>
        <v>0</v>
      </c>
    </row>
    <row r="19" spans="1:6" s="12" customFormat="1" ht="15" customHeight="1" x14ac:dyDescent="0.2">
      <c r="A19" s="10" t="s">
        <v>20</v>
      </c>
      <c r="B19" s="11"/>
      <c r="C19" s="11">
        <v>0</v>
      </c>
      <c r="D19" s="11"/>
      <c r="E19" s="11"/>
      <c r="F19" s="11">
        <f>SUM(C19)</f>
        <v>0</v>
      </c>
    </row>
    <row r="20" spans="1:6" s="16" customFormat="1" ht="20.100000000000001" customHeight="1" x14ac:dyDescent="0.25">
      <c r="A20" s="10"/>
      <c r="B20" s="11"/>
      <c r="C20" s="11"/>
      <c r="D20" s="11"/>
      <c r="E20" s="11"/>
      <c r="F20" s="11"/>
    </row>
    <row r="21" spans="1:6" s="12" customFormat="1" ht="30" customHeight="1" x14ac:dyDescent="0.2">
      <c r="A21" s="17" t="s">
        <v>21</v>
      </c>
      <c r="B21" s="11"/>
      <c r="C21" s="11"/>
      <c r="D21" s="11"/>
      <c r="E21" s="14">
        <f>SUM(E22:E23)</f>
        <v>0</v>
      </c>
      <c r="F21" s="14">
        <f>SUM(F22:F23)</f>
        <v>0</v>
      </c>
    </row>
    <row r="22" spans="1:6" s="12" customFormat="1" ht="15.75" customHeight="1" x14ac:dyDescent="0.2">
      <c r="A22" s="10" t="s">
        <v>22</v>
      </c>
      <c r="B22" s="11"/>
      <c r="C22" s="11"/>
      <c r="D22" s="11"/>
      <c r="E22" s="11">
        <v>0</v>
      </c>
      <c r="F22" s="11">
        <f>SUM(E22)</f>
        <v>0</v>
      </c>
    </row>
    <row r="23" spans="1:6" s="16" customFormat="1" ht="20.100000000000001" customHeight="1" x14ac:dyDescent="0.25">
      <c r="A23" s="10" t="s">
        <v>23</v>
      </c>
      <c r="B23" s="11"/>
      <c r="C23" s="11"/>
      <c r="D23" s="11"/>
      <c r="E23" s="11">
        <v>0</v>
      </c>
      <c r="F23" s="11">
        <f>SUM(E23)</f>
        <v>0</v>
      </c>
    </row>
    <row r="24" spans="1:6" s="12" customFormat="1" ht="15" customHeight="1" x14ac:dyDescent="0.2">
      <c r="A24" s="10"/>
      <c r="B24" s="11"/>
      <c r="C24" s="11"/>
      <c r="D24" s="11"/>
      <c r="E24" s="11"/>
      <c r="F24" s="11"/>
    </row>
    <row r="25" spans="1:6" s="12" customFormat="1" ht="15" customHeight="1" x14ac:dyDescent="0.2">
      <c r="A25" s="18" t="s">
        <v>24</v>
      </c>
      <c r="B25" s="19">
        <f>SUM(B9)</f>
        <v>0</v>
      </c>
      <c r="C25" s="19">
        <f>SUM(C14)</f>
        <v>43037240</v>
      </c>
      <c r="D25" s="19">
        <f>SUM(D14)</f>
        <v>30049871</v>
      </c>
      <c r="E25" s="19">
        <f>SUM(E21)</f>
        <v>0</v>
      </c>
      <c r="F25" s="19">
        <f>SUM(F9+F14+F21)</f>
        <v>73087111</v>
      </c>
    </row>
    <row r="26" spans="1:6" s="12" customFormat="1" ht="15" customHeight="1" x14ac:dyDescent="0.2">
      <c r="A26" s="20"/>
      <c r="B26" s="14"/>
      <c r="C26" s="14"/>
      <c r="D26" s="14"/>
      <c r="E26" s="14"/>
      <c r="F26" s="14"/>
    </row>
    <row r="27" spans="1:6" s="12" customFormat="1" ht="30" customHeight="1" x14ac:dyDescent="0.2">
      <c r="A27" s="20" t="s">
        <v>25</v>
      </c>
      <c r="B27" s="14">
        <f>SUM(B28:B30)</f>
        <v>0</v>
      </c>
      <c r="C27" s="14"/>
      <c r="D27" s="14"/>
      <c r="E27" s="14"/>
      <c r="F27" s="14">
        <f>SUM(F28:F30)</f>
        <v>0</v>
      </c>
    </row>
    <row r="28" spans="1:6" s="12" customFormat="1" ht="18" customHeight="1" x14ac:dyDescent="0.2">
      <c r="A28" s="10" t="s">
        <v>12</v>
      </c>
      <c r="B28" s="11">
        <v>0</v>
      </c>
      <c r="C28" s="11"/>
      <c r="D28" s="11"/>
      <c r="E28" s="11"/>
      <c r="F28" s="11">
        <f>SUM(B28)</f>
        <v>0</v>
      </c>
    </row>
    <row r="29" spans="1:6" s="12" customFormat="1" ht="15" customHeight="1" x14ac:dyDescent="0.2">
      <c r="A29" s="10" t="s">
        <v>13</v>
      </c>
      <c r="B29" s="11">
        <v>0</v>
      </c>
      <c r="C29" s="11"/>
      <c r="D29" s="11"/>
      <c r="E29" s="11"/>
      <c r="F29" s="11">
        <f>SUM(B29)</f>
        <v>0</v>
      </c>
    </row>
    <row r="30" spans="1:6" s="12" customFormat="1" ht="15" customHeight="1" x14ac:dyDescent="0.2">
      <c r="A30" s="10" t="s">
        <v>14</v>
      </c>
      <c r="B30" s="11">
        <v>0</v>
      </c>
      <c r="C30" s="11"/>
      <c r="D30" s="11"/>
      <c r="E30" s="11"/>
      <c r="F30" s="11">
        <f>SUM(B30)</f>
        <v>0</v>
      </c>
    </row>
    <row r="31" spans="1:6" s="12" customFormat="1" ht="15" customHeight="1" x14ac:dyDescent="0.2">
      <c r="A31" s="10"/>
      <c r="B31" s="11"/>
      <c r="C31" s="11"/>
      <c r="D31" s="11"/>
      <c r="E31" s="11"/>
      <c r="F31" s="11"/>
    </row>
    <row r="32" spans="1:6" s="12" customFormat="1" ht="25.5" x14ac:dyDescent="0.2">
      <c r="A32" s="20" t="s">
        <v>26</v>
      </c>
      <c r="B32" s="14"/>
      <c r="C32" s="14">
        <f>SUM(C33:C37)</f>
        <v>27237842</v>
      </c>
      <c r="D32" s="14">
        <f>SUM(D33:D37)</f>
        <v>-16334626</v>
      </c>
      <c r="E32" s="14"/>
      <c r="F32" s="14">
        <f>SUM(F33:F37)</f>
        <v>10903216</v>
      </c>
    </row>
    <row r="33" spans="1:7" s="16" customFormat="1" ht="20.100000000000001" customHeight="1" x14ac:dyDescent="0.25">
      <c r="A33" s="10" t="s">
        <v>16</v>
      </c>
      <c r="B33" s="11"/>
      <c r="C33" s="11"/>
      <c r="D33" s="11">
        <v>13715245</v>
      </c>
      <c r="E33" s="11"/>
      <c r="F33" s="11">
        <f>SUM(D33)</f>
        <v>13715245</v>
      </c>
    </row>
    <row r="34" spans="1:7" s="12" customFormat="1" ht="15.75" customHeight="1" x14ac:dyDescent="0.2">
      <c r="A34" s="10" t="s">
        <v>17</v>
      </c>
      <c r="B34" s="11"/>
      <c r="C34" s="11">
        <v>27237842</v>
      </c>
      <c r="D34" s="11">
        <v>-30049871</v>
      </c>
      <c r="E34" s="11"/>
      <c r="F34" s="11">
        <f>SUM(C34:D34)</f>
        <v>-2812029</v>
      </c>
    </row>
    <row r="35" spans="1:7" s="12" customFormat="1" ht="12.75" x14ac:dyDescent="0.2">
      <c r="A35" s="10" t="s">
        <v>18</v>
      </c>
      <c r="B35" s="11"/>
      <c r="C35" s="11"/>
      <c r="D35" s="11">
        <v>0</v>
      </c>
      <c r="E35" s="11"/>
      <c r="F35" s="11">
        <f>SUM(D35)</f>
        <v>0</v>
      </c>
    </row>
    <row r="36" spans="1:7" s="21" customFormat="1" ht="12.75" x14ac:dyDescent="0.2">
      <c r="A36" s="10" t="s">
        <v>19</v>
      </c>
      <c r="B36" s="11"/>
      <c r="C36" s="11"/>
      <c r="D36" s="11">
        <v>0</v>
      </c>
      <c r="E36" s="11"/>
      <c r="F36" s="11">
        <f>SUM(D36)</f>
        <v>0</v>
      </c>
    </row>
    <row r="37" spans="1:7" s="21" customFormat="1" ht="12.75" x14ac:dyDescent="0.2">
      <c r="A37" s="10" t="s">
        <v>20</v>
      </c>
      <c r="B37" s="11"/>
      <c r="C37" s="11"/>
      <c r="D37" s="11">
        <v>0</v>
      </c>
      <c r="E37" s="11"/>
      <c r="F37" s="11">
        <f>SUM(D37)</f>
        <v>0</v>
      </c>
    </row>
    <row r="38" spans="1:7" s="21" customFormat="1" ht="12.75" x14ac:dyDescent="0.2">
      <c r="A38" s="10"/>
      <c r="B38" s="11"/>
      <c r="C38" s="11"/>
      <c r="D38" s="11"/>
      <c r="E38" s="11"/>
      <c r="F38" s="11"/>
    </row>
    <row r="39" spans="1:7" s="21" customFormat="1" ht="25.5" x14ac:dyDescent="0.2">
      <c r="A39" s="17" t="s">
        <v>27</v>
      </c>
      <c r="B39" s="11"/>
      <c r="C39" s="11"/>
      <c r="D39" s="11"/>
      <c r="E39" s="14">
        <f>SUM(E40:E41)</f>
        <v>0</v>
      </c>
      <c r="F39" s="14">
        <f>SUM(F40:F41)</f>
        <v>0</v>
      </c>
    </row>
    <row r="40" spans="1:7" s="21" customFormat="1" ht="12.75" x14ac:dyDescent="0.2">
      <c r="A40" s="10" t="s">
        <v>22</v>
      </c>
      <c r="B40" s="11"/>
      <c r="C40" s="11"/>
      <c r="D40" s="11"/>
      <c r="E40" s="11">
        <v>0</v>
      </c>
      <c r="F40" s="11">
        <f>SUM(E40)</f>
        <v>0</v>
      </c>
    </row>
    <row r="41" spans="1:7" s="21" customFormat="1" ht="12.75" x14ac:dyDescent="0.2">
      <c r="A41" s="10" t="s">
        <v>23</v>
      </c>
      <c r="B41" s="11"/>
      <c r="C41" s="11"/>
      <c r="D41" s="11"/>
      <c r="E41" s="11">
        <v>0</v>
      </c>
      <c r="F41" s="11">
        <f>SUM(E41)</f>
        <v>0</v>
      </c>
    </row>
    <row r="42" spans="1:7" s="21" customFormat="1" ht="12.75" x14ac:dyDescent="0.2">
      <c r="A42" s="10"/>
      <c r="B42" s="11"/>
      <c r="C42" s="11"/>
      <c r="D42" s="11"/>
      <c r="E42" s="11"/>
      <c r="F42" s="11"/>
    </row>
    <row r="43" spans="1:7" s="21" customFormat="1" x14ac:dyDescent="0.2">
      <c r="A43" s="22" t="s">
        <v>28</v>
      </c>
      <c r="B43" s="23">
        <f>SUM(B25+B27)</f>
        <v>0</v>
      </c>
      <c r="C43" s="23">
        <f>SUM(C25+C32)</f>
        <v>70275082</v>
      </c>
      <c r="D43" s="23">
        <f>SUM(D25+D32)</f>
        <v>13715245</v>
      </c>
      <c r="E43" s="23">
        <f>SUM(E25+E39)</f>
        <v>0</v>
      </c>
      <c r="F43" s="23">
        <f>SUM(F25+F27+F32+F39)</f>
        <v>83990327</v>
      </c>
    </row>
    <row r="44" spans="1:7" s="21" customFormat="1" ht="12.75" x14ac:dyDescent="0.2">
      <c r="A44" s="24" t="s">
        <v>29</v>
      </c>
      <c r="B44" s="25"/>
      <c r="C44" s="25"/>
      <c r="D44" s="25"/>
      <c r="E44" s="25"/>
      <c r="F44" s="26"/>
    </row>
    <row r="45" spans="1:7" x14ac:dyDescent="0.25">
      <c r="A45" s="12"/>
      <c r="B45" s="12"/>
      <c r="C45" s="12"/>
      <c r="D45" s="12"/>
      <c r="E45" s="12"/>
      <c r="F45" s="12"/>
      <c r="G45" s="21"/>
    </row>
    <row r="46" spans="1:7" x14ac:dyDescent="0.25">
      <c r="A46" s="12"/>
      <c r="B46" s="12"/>
      <c r="C46" s="12"/>
      <c r="D46" s="12"/>
      <c r="E46" s="12"/>
      <c r="F46" s="27"/>
      <c r="G46" s="21"/>
    </row>
    <row r="47" spans="1:7" x14ac:dyDescent="0.25">
      <c r="A47" s="12"/>
      <c r="B47" s="12"/>
      <c r="C47" s="12"/>
      <c r="D47" s="12"/>
      <c r="E47" s="12"/>
      <c r="F47" s="12"/>
      <c r="G47" s="21"/>
    </row>
    <row r="48" spans="1:7" x14ac:dyDescent="0.25">
      <c r="A48" s="12"/>
      <c r="B48" s="12"/>
      <c r="C48" s="12"/>
      <c r="D48" s="12"/>
      <c r="E48" s="12"/>
      <c r="F48" s="12"/>
      <c r="G48" s="21"/>
    </row>
    <row r="49" spans="1:7" x14ac:dyDescent="0.25">
      <c r="A49" s="12"/>
      <c r="B49" s="12"/>
      <c r="C49" s="12"/>
      <c r="D49" s="12"/>
      <c r="E49" s="12"/>
      <c r="F49" s="12"/>
      <c r="G49" s="21"/>
    </row>
    <row r="50" spans="1:7" x14ac:dyDescent="0.25">
      <c r="A50" s="12"/>
      <c r="B50" s="12"/>
      <c r="C50" s="12"/>
      <c r="D50" s="12"/>
      <c r="E50" s="12"/>
      <c r="F50" s="12"/>
      <c r="G50" s="21"/>
    </row>
    <row r="51" spans="1:7" x14ac:dyDescent="0.25">
      <c r="A51" s="12"/>
      <c r="B51" s="12"/>
      <c r="C51" s="12"/>
      <c r="D51" s="12"/>
      <c r="E51" s="12"/>
      <c r="F51" s="12"/>
      <c r="G51" s="21"/>
    </row>
    <row r="52" spans="1:7" x14ac:dyDescent="0.25">
      <c r="A52" s="12"/>
      <c r="B52" s="12"/>
      <c r="C52" s="12"/>
      <c r="D52" s="12"/>
      <c r="E52" s="12"/>
      <c r="F52" s="12"/>
      <c r="G52" s="21"/>
    </row>
    <row r="53" spans="1:7" x14ac:dyDescent="0.25">
      <c r="A53" s="12"/>
      <c r="B53" s="12"/>
      <c r="C53" s="12"/>
      <c r="D53" s="12"/>
      <c r="E53" s="12"/>
      <c r="F53" s="12"/>
      <c r="G53" s="21"/>
    </row>
    <row r="54" spans="1:7" x14ac:dyDescent="0.25">
      <c r="A54" s="12"/>
      <c r="B54" s="12"/>
      <c r="C54" s="12"/>
      <c r="D54" s="12"/>
      <c r="E54" s="12"/>
      <c r="F54" s="12"/>
      <c r="G54" s="21"/>
    </row>
    <row r="55" spans="1:7" x14ac:dyDescent="0.25">
      <c r="A55" s="12"/>
      <c r="B55" s="12"/>
      <c r="C55" s="12"/>
      <c r="D55" s="12"/>
      <c r="E55" s="12"/>
      <c r="F55" s="12"/>
      <c r="G55" s="21"/>
    </row>
    <row r="56" spans="1:7" x14ac:dyDescent="0.25">
      <c r="A56" s="12"/>
      <c r="B56" s="12"/>
      <c r="C56" s="12"/>
      <c r="D56" s="12"/>
      <c r="E56" s="12"/>
      <c r="F56" s="12"/>
      <c r="G56" s="21"/>
    </row>
  </sheetData>
  <mergeCells count="5">
    <mergeCell ref="A1:F1"/>
    <mergeCell ref="A2:F2"/>
    <mergeCell ref="A3:F3"/>
    <mergeCell ref="A4:F4"/>
    <mergeCell ref="A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2021-05-24T15:58:40Z</dcterms:modified>
</cp:coreProperties>
</file>