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Judicial 2021\"/>
    </mc:Choice>
  </mc:AlternateContent>
  <bookViews>
    <workbookView xWindow="0" yWindow="0" windowWidth="19005" windowHeight="4710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J57" i="1" s="1"/>
  <c r="J56" i="1"/>
  <c r="I54" i="1"/>
  <c r="I52" i="1" s="1"/>
  <c r="H54" i="1"/>
  <c r="G54" i="1"/>
  <c r="J54" i="1" s="1"/>
  <c r="F54" i="1"/>
  <c r="E54" i="1"/>
  <c r="E52" i="1" s="1"/>
  <c r="J53" i="1"/>
  <c r="J52" i="1"/>
  <c r="H52" i="1"/>
  <c r="F52" i="1"/>
  <c r="G50" i="1"/>
  <c r="J50" i="1" s="1"/>
  <c r="I45" i="1"/>
  <c r="H45" i="1"/>
  <c r="F45" i="1"/>
  <c r="G20" i="1"/>
  <c r="G19" i="1"/>
  <c r="G16" i="1" s="1"/>
  <c r="G12" i="1" s="1"/>
  <c r="G18" i="1"/>
  <c r="G17" i="1"/>
  <c r="G15" i="1"/>
  <c r="J15" i="1" s="1"/>
  <c r="G14" i="1"/>
  <c r="J14" i="1" s="1"/>
  <c r="I12" i="1"/>
  <c r="I10" i="1" s="1"/>
  <c r="H12" i="1"/>
  <c r="F12" i="1"/>
  <c r="E12" i="1"/>
  <c r="E10" i="1" s="1"/>
  <c r="E94" i="1" s="1"/>
  <c r="H10" i="1"/>
  <c r="H94" i="1" s="1"/>
  <c r="F10" i="1"/>
  <c r="F94" i="1" s="1"/>
  <c r="J12" i="1" l="1"/>
  <c r="I94" i="1"/>
  <c r="G45" i="1"/>
  <c r="J45" i="1" s="1"/>
  <c r="G52" i="1"/>
  <c r="G10" i="1" l="1"/>
  <c r="J10" i="1" l="1"/>
  <c r="J94" i="1" s="1"/>
  <c r="G94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<sst xmlns="http://schemas.openxmlformats.org/spreadsheetml/2006/main" count="146" uniqueCount="83">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</sst>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>
      <alignment vertical="top"/>
    </xf>
    <xf numFmtId="0" fontId="6" fillId="0" borderId="0"/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4" fillId="3" borderId="5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165" fontId="5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justify" vertical="top"/>
    </xf>
    <xf numFmtId="165" fontId="2" fillId="0" borderId="0" xfId="1" applyNumberFormat="1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justify" vertical="top"/>
    </xf>
    <xf numFmtId="165" fontId="2" fillId="0" borderId="7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165" fontId="5" fillId="0" borderId="8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 wrapText="1" readingOrder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Fill="1" applyBorder="1" applyAlignment="1">
      <alignment horizontal="justify" vertical="top"/>
    </xf>
    <xf numFmtId="0" fontId="5" fillId="0" borderId="8" xfId="0" applyFont="1" applyFill="1" applyBorder="1" applyAlignment="1">
      <alignment horizontal="justify" vertical="top" wrapText="1" readingOrder="1"/>
    </xf>
    <xf numFmtId="0" fontId="7" fillId="0" borderId="0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77"/>
  <sheetViews>
    <sheetView showGridLines="0" tabSelected="1" workbookViewId="0">
      <selection activeCell="C28" sqref="C28:D28"/>
    </sheetView>
  </sheetViews>
  <sheetFormatPr baseColWidth="10" defaultRowHeight="15" x14ac:dyDescent="0.25"/>
  <cols>
    <col min="1" max="1" width="2.140625" style="15" customWidth="1"/>
    <col min="2" max="2" width="3.28515625" style="15" customWidth="1"/>
    <col min="3" max="3" width="23" style="15" customWidth="1"/>
    <col min="4" max="4" width="15.85546875" style="15" customWidth="1"/>
    <col min="5" max="10" width="16.7109375" style="15" customWidth="1"/>
  </cols>
  <sheetData>
    <row r="1" spans="1:11" s="1" customFormat="1" ht="12.7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s="1" customFormat="1" ht="12.7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s="1" customFormat="1" ht="12.75" customHeight="1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</row>
    <row r="4" spans="1:11" s="1" customFormat="1" ht="12.75" customHeight="1" x14ac:dyDescent="0.2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</row>
    <row r="5" spans="1:11" s="1" customFormat="1" ht="12.75" customHeight="1" x14ac:dyDescent="0.25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</row>
    <row r="6" spans="1:11" s="1" customFormat="1" ht="12.75" customHeight="1" x14ac:dyDescent="0.25">
      <c r="A6" s="32" t="s">
        <v>5</v>
      </c>
      <c r="B6" s="32"/>
      <c r="C6" s="32"/>
      <c r="D6" s="32"/>
      <c r="E6" s="32"/>
      <c r="F6" s="32"/>
      <c r="G6" s="32"/>
      <c r="H6" s="32"/>
      <c r="I6" s="32"/>
      <c r="J6" s="32"/>
    </row>
    <row r="7" spans="1:11" s="1" customFormat="1" ht="12.75" customHeight="1" x14ac:dyDescent="0.25">
      <c r="A7" s="21" t="s">
        <v>6</v>
      </c>
      <c r="B7" s="22"/>
      <c r="C7" s="22"/>
      <c r="D7" s="22"/>
      <c r="E7" s="25" t="s">
        <v>7</v>
      </c>
      <c r="F7" s="25"/>
      <c r="G7" s="25"/>
      <c r="H7" s="25"/>
      <c r="I7" s="25"/>
      <c r="J7" s="26" t="s">
        <v>8</v>
      </c>
    </row>
    <row r="8" spans="1:11" s="1" customFormat="1" ht="25.5" customHeight="1" x14ac:dyDescent="0.25">
      <c r="A8" s="23"/>
      <c r="B8" s="24"/>
      <c r="C8" s="24"/>
      <c r="D8" s="24"/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7"/>
    </row>
    <row r="9" spans="1:11" s="1" customFormat="1" ht="3" customHeight="1" x14ac:dyDescent="0.25">
      <c r="A9" s="3"/>
      <c r="B9" s="3"/>
      <c r="C9" s="3"/>
      <c r="D9" s="4"/>
      <c r="E9" s="4"/>
      <c r="F9" s="4"/>
      <c r="G9" s="4"/>
      <c r="H9" s="4"/>
      <c r="I9" s="4"/>
      <c r="J9" s="4"/>
    </row>
    <row r="10" spans="1:11" s="1" customFormat="1" ht="12.75" customHeight="1" x14ac:dyDescent="0.25">
      <c r="A10" s="19" t="s">
        <v>14</v>
      </c>
      <c r="B10" s="19"/>
      <c r="C10" s="19"/>
      <c r="D10" s="19"/>
      <c r="E10" s="5">
        <f>E12+E23+E33+E45</f>
        <v>1148114751</v>
      </c>
      <c r="F10" s="5">
        <f t="shared" ref="F10:I10" si="0">F12+F23+F33+F45</f>
        <v>3350853</v>
      </c>
      <c r="G10" s="5">
        <f t="shared" si="0"/>
        <v>1151465604</v>
      </c>
      <c r="H10" s="5">
        <f t="shared" si="0"/>
        <v>216344860</v>
      </c>
      <c r="I10" s="5">
        <f t="shared" si="0"/>
        <v>199968836</v>
      </c>
      <c r="J10" s="5">
        <f>G10-H10</f>
        <v>935120744</v>
      </c>
      <c r="K10" s="4"/>
    </row>
    <row r="11" spans="1:11" s="1" customFormat="1" ht="3" customHeight="1" x14ac:dyDescent="0.25">
      <c r="A11" s="3"/>
      <c r="B11" s="3"/>
      <c r="C11" s="3"/>
      <c r="D11" s="3"/>
      <c r="E11" s="4"/>
      <c r="F11" s="4"/>
      <c r="G11" s="4"/>
      <c r="H11" s="4"/>
      <c r="I11" s="4"/>
      <c r="J11" s="5"/>
      <c r="K11" s="4"/>
    </row>
    <row r="12" spans="1:11" s="1" customFormat="1" ht="12.75" customHeight="1" x14ac:dyDescent="0.25">
      <c r="A12" s="6" t="s">
        <v>15</v>
      </c>
      <c r="B12" s="19" t="s">
        <v>16</v>
      </c>
      <c r="C12" s="19"/>
      <c r="D12" s="19"/>
      <c r="E12" s="5">
        <f>SUM(E14:E21)</f>
        <v>1148114751</v>
      </c>
      <c r="F12" s="5">
        <f t="shared" ref="F12:I12" si="1">SUM(F14:F21)</f>
        <v>3350853</v>
      </c>
      <c r="G12" s="5">
        <f t="shared" si="1"/>
        <v>1151465604</v>
      </c>
      <c r="H12" s="5">
        <f t="shared" si="1"/>
        <v>216344860</v>
      </c>
      <c r="I12" s="5">
        <f t="shared" si="1"/>
        <v>199968836</v>
      </c>
      <c r="J12" s="5">
        <f>G12-H12</f>
        <v>935120744</v>
      </c>
      <c r="K12" s="4"/>
    </row>
    <row r="13" spans="1:11" s="1" customFormat="1" ht="3" customHeight="1" x14ac:dyDescent="0.25">
      <c r="A13" s="3"/>
      <c r="B13" s="3"/>
      <c r="C13" s="3"/>
      <c r="D13" s="3"/>
      <c r="E13" s="7"/>
      <c r="F13" s="7"/>
      <c r="G13" s="7"/>
      <c r="H13" s="7"/>
      <c r="I13" s="7"/>
      <c r="J13" s="5"/>
      <c r="K13" s="4"/>
    </row>
    <row r="14" spans="1:11" s="1" customFormat="1" ht="12.75" customHeight="1" x14ac:dyDescent="0.25">
      <c r="A14" s="3"/>
      <c r="B14" s="3" t="s">
        <v>17</v>
      </c>
      <c r="C14" s="16" t="s">
        <v>18</v>
      </c>
      <c r="D14" s="16"/>
      <c r="E14" s="7">
        <v>0</v>
      </c>
      <c r="F14" s="7">
        <v>0</v>
      </c>
      <c r="G14" s="7">
        <f>E14+F14</f>
        <v>0</v>
      </c>
      <c r="H14" s="7">
        <v>0</v>
      </c>
      <c r="I14" s="7">
        <v>0</v>
      </c>
      <c r="J14" s="7">
        <f t="shared" ref="J14:J15" si="2">G14-H14</f>
        <v>0</v>
      </c>
      <c r="K14" s="4"/>
    </row>
    <row r="15" spans="1:11" s="1" customFormat="1" ht="12.75" customHeight="1" x14ac:dyDescent="0.25">
      <c r="A15" s="3"/>
      <c r="B15" s="3" t="s">
        <v>19</v>
      </c>
      <c r="C15" s="16" t="s">
        <v>20</v>
      </c>
      <c r="D15" s="16"/>
      <c r="E15" s="7">
        <v>1148114751</v>
      </c>
      <c r="F15" s="7">
        <v>3350853</v>
      </c>
      <c r="G15" s="7">
        <f>E15+F15</f>
        <v>1151465604</v>
      </c>
      <c r="H15" s="7">
        <v>216344860</v>
      </c>
      <c r="I15" s="7">
        <v>199968836</v>
      </c>
      <c r="J15" s="7">
        <f t="shared" si="2"/>
        <v>935120744</v>
      </c>
      <c r="K15" s="4"/>
    </row>
    <row r="16" spans="1:11" s="1" customFormat="1" ht="12.75" customHeight="1" x14ac:dyDescent="0.25">
      <c r="A16" s="3"/>
      <c r="B16" s="3" t="s">
        <v>21</v>
      </c>
      <c r="C16" s="16" t="s">
        <v>22</v>
      </c>
      <c r="D16" s="16"/>
      <c r="E16" s="7">
        <v>0</v>
      </c>
      <c r="F16" s="7">
        <v>0</v>
      </c>
      <c r="G16" s="7">
        <f t="shared" ref="G16:G20" si="3">SUM(G18:G25)</f>
        <v>0</v>
      </c>
      <c r="H16" s="7">
        <v>0</v>
      </c>
      <c r="I16" s="7">
        <v>0</v>
      </c>
      <c r="J16" s="7">
        <v>0</v>
      </c>
      <c r="K16" s="4"/>
    </row>
    <row r="17" spans="1:11" s="1" customFormat="1" ht="12.75" customHeight="1" x14ac:dyDescent="0.25">
      <c r="A17" s="3"/>
      <c r="B17" s="3" t="s">
        <v>23</v>
      </c>
      <c r="C17" s="16" t="s">
        <v>24</v>
      </c>
      <c r="D17" s="16"/>
      <c r="E17" s="7">
        <v>0</v>
      </c>
      <c r="F17" s="7">
        <v>0</v>
      </c>
      <c r="G17" s="7">
        <f t="shared" si="3"/>
        <v>0</v>
      </c>
      <c r="H17" s="7">
        <v>0</v>
      </c>
      <c r="I17" s="7">
        <v>0</v>
      </c>
      <c r="J17" s="7">
        <v>0</v>
      </c>
      <c r="K17" s="4"/>
    </row>
    <row r="18" spans="1:11" s="1" customFormat="1" ht="12.75" customHeight="1" x14ac:dyDescent="0.25">
      <c r="A18" s="3"/>
      <c r="B18" s="3" t="s">
        <v>25</v>
      </c>
      <c r="C18" s="16" t="s">
        <v>26</v>
      </c>
      <c r="D18" s="16"/>
      <c r="E18" s="7">
        <v>0</v>
      </c>
      <c r="F18" s="7">
        <v>0</v>
      </c>
      <c r="G18" s="7">
        <f t="shared" si="3"/>
        <v>0</v>
      </c>
      <c r="H18" s="7">
        <v>0</v>
      </c>
      <c r="I18" s="7">
        <v>0</v>
      </c>
      <c r="J18" s="7">
        <v>0</v>
      </c>
      <c r="K18" s="4"/>
    </row>
    <row r="19" spans="1:11" s="1" customFormat="1" ht="12.75" customHeight="1" x14ac:dyDescent="0.25">
      <c r="A19" s="3"/>
      <c r="B19" s="3" t="s">
        <v>27</v>
      </c>
      <c r="C19" s="16" t="s">
        <v>28</v>
      </c>
      <c r="D19" s="16"/>
      <c r="E19" s="7">
        <v>0</v>
      </c>
      <c r="F19" s="7">
        <v>0</v>
      </c>
      <c r="G19" s="7">
        <f t="shared" si="3"/>
        <v>0</v>
      </c>
      <c r="H19" s="7">
        <v>0</v>
      </c>
      <c r="I19" s="7">
        <v>0</v>
      </c>
      <c r="J19" s="7">
        <v>0</v>
      </c>
      <c r="K19" s="4"/>
    </row>
    <row r="20" spans="1:11" s="1" customFormat="1" ht="25.5" customHeight="1" x14ac:dyDescent="0.25">
      <c r="A20" s="3"/>
      <c r="B20" s="3" t="s">
        <v>29</v>
      </c>
      <c r="C20" s="16" t="s">
        <v>30</v>
      </c>
      <c r="D20" s="16"/>
      <c r="E20" s="7">
        <v>0</v>
      </c>
      <c r="F20" s="7">
        <v>0</v>
      </c>
      <c r="G20" s="7">
        <f t="shared" si="3"/>
        <v>0</v>
      </c>
      <c r="H20" s="7">
        <v>0</v>
      </c>
      <c r="I20" s="7">
        <v>0</v>
      </c>
      <c r="J20" s="7">
        <v>0</v>
      </c>
      <c r="K20" s="4"/>
    </row>
    <row r="21" spans="1:11" s="1" customFormat="1" ht="12.75" customHeight="1" x14ac:dyDescent="0.25">
      <c r="A21" s="3"/>
      <c r="B21" s="3" t="s">
        <v>31</v>
      </c>
      <c r="C21" s="16" t="s">
        <v>32</v>
      </c>
      <c r="D21" s="16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4"/>
    </row>
    <row r="22" spans="1:11" s="1" customFormat="1" ht="3" customHeight="1" x14ac:dyDescent="0.25">
      <c r="A22" s="3"/>
      <c r="B22" s="3"/>
      <c r="C22" s="3"/>
      <c r="D22" s="3"/>
      <c r="E22" s="7"/>
      <c r="F22" s="7"/>
      <c r="G22" s="7"/>
      <c r="H22" s="7"/>
      <c r="I22" s="7"/>
      <c r="J22" s="7"/>
      <c r="K22" s="4"/>
    </row>
    <row r="23" spans="1:11" s="1" customFormat="1" ht="12.75" customHeight="1" x14ac:dyDescent="0.25">
      <c r="A23" s="6" t="s">
        <v>33</v>
      </c>
      <c r="B23" s="19" t="s">
        <v>34</v>
      </c>
      <c r="C23" s="19"/>
      <c r="D23" s="19"/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4"/>
    </row>
    <row r="24" spans="1:11" s="1" customFormat="1" ht="3" customHeight="1" x14ac:dyDescent="0.25">
      <c r="A24" s="3"/>
      <c r="B24" s="3"/>
      <c r="C24" s="3"/>
      <c r="D24" s="3"/>
      <c r="E24" s="7"/>
      <c r="F24" s="7"/>
      <c r="G24" s="7"/>
      <c r="H24" s="7"/>
      <c r="I24" s="7"/>
      <c r="J24" s="7"/>
      <c r="K24" s="4"/>
    </row>
    <row r="25" spans="1:11" s="1" customFormat="1" ht="12.75" customHeight="1" x14ac:dyDescent="0.25">
      <c r="A25" s="3"/>
      <c r="B25" s="3" t="s">
        <v>35</v>
      </c>
      <c r="C25" s="16" t="s">
        <v>36</v>
      </c>
      <c r="D25" s="16"/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4"/>
    </row>
    <row r="26" spans="1:11" s="1" customFormat="1" ht="12.75" customHeight="1" x14ac:dyDescent="0.25">
      <c r="A26" s="3"/>
      <c r="B26" s="3" t="s">
        <v>37</v>
      </c>
      <c r="C26" s="16" t="s">
        <v>38</v>
      </c>
      <c r="D26" s="16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4"/>
    </row>
    <row r="27" spans="1:11" s="1" customFormat="1" ht="12.75" customHeight="1" x14ac:dyDescent="0.25">
      <c r="A27" s="3"/>
      <c r="B27" s="3" t="s">
        <v>39</v>
      </c>
      <c r="C27" s="16" t="s">
        <v>40</v>
      </c>
      <c r="D27" s="16"/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4"/>
    </row>
    <row r="28" spans="1:11" s="1" customFormat="1" ht="25.5" customHeight="1" x14ac:dyDescent="0.25">
      <c r="A28" s="3"/>
      <c r="B28" s="3" t="s">
        <v>41</v>
      </c>
      <c r="C28" s="16" t="s">
        <v>42</v>
      </c>
      <c r="D28" s="16"/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4"/>
    </row>
    <row r="29" spans="1:11" s="1" customFormat="1" ht="12.75" customHeight="1" x14ac:dyDescent="0.25">
      <c r="A29" s="3"/>
      <c r="B29" s="3" t="s">
        <v>43</v>
      </c>
      <c r="C29" s="16" t="s">
        <v>44</v>
      </c>
      <c r="D29" s="16"/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4"/>
    </row>
    <row r="30" spans="1:11" s="1" customFormat="1" ht="12.75" customHeight="1" x14ac:dyDescent="0.25">
      <c r="A30" s="3"/>
      <c r="B30" s="3" t="s">
        <v>45</v>
      </c>
      <c r="C30" s="16" t="s">
        <v>46</v>
      </c>
      <c r="D30" s="16"/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4"/>
    </row>
    <row r="31" spans="1:11" s="1" customFormat="1" ht="12.75" customHeight="1" x14ac:dyDescent="0.25">
      <c r="A31" s="3"/>
      <c r="B31" s="3" t="s">
        <v>47</v>
      </c>
      <c r="C31" s="16" t="s">
        <v>48</v>
      </c>
      <c r="D31" s="16"/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4"/>
    </row>
    <row r="32" spans="1:11" s="1" customFormat="1" ht="3" customHeight="1" x14ac:dyDescent="0.25">
      <c r="A32" s="3"/>
      <c r="B32" s="3"/>
      <c r="C32" s="3"/>
      <c r="D32" s="3"/>
      <c r="E32" s="7"/>
      <c r="F32" s="7"/>
      <c r="G32" s="7"/>
      <c r="H32" s="7"/>
      <c r="I32" s="7"/>
      <c r="J32" s="7"/>
      <c r="K32" s="4"/>
    </row>
    <row r="33" spans="1:11" s="1" customFormat="1" ht="12.75" customHeight="1" x14ac:dyDescent="0.25">
      <c r="A33" s="6" t="s">
        <v>49</v>
      </c>
      <c r="B33" s="19" t="s">
        <v>50</v>
      </c>
      <c r="C33" s="19"/>
      <c r="D33" s="19"/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4"/>
    </row>
    <row r="34" spans="1:11" s="1" customFormat="1" ht="3" customHeight="1" x14ac:dyDescent="0.25">
      <c r="A34" s="3"/>
      <c r="B34" s="3"/>
      <c r="C34" s="3"/>
      <c r="D34" s="3"/>
      <c r="E34" s="7"/>
      <c r="F34" s="7"/>
      <c r="G34" s="7"/>
      <c r="H34" s="7"/>
      <c r="I34" s="7"/>
      <c r="J34" s="7"/>
      <c r="K34" s="4"/>
    </row>
    <row r="35" spans="1:11" s="1" customFormat="1" ht="25.5" customHeight="1" x14ac:dyDescent="0.25">
      <c r="A35" s="3"/>
      <c r="B35" s="3" t="s">
        <v>51</v>
      </c>
      <c r="C35" s="16" t="s">
        <v>52</v>
      </c>
      <c r="D35" s="16"/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4"/>
    </row>
    <row r="36" spans="1:11" s="1" customFormat="1" ht="12.75" customHeight="1" x14ac:dyDescent="0.25">
      <c r="A36" s="3"/>
      <c r="B36" s="3" t="s">
        <v>53</v>
      </c>
      <c r="C36" s="16" t="s">
        <v>54</v>
      </c>
      <c r="D36" s="16"/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4"/>
    </row>
    <row r="37" spans="1:11" s="1" customFormat="1" ht="12.75" customHeight="1" x14ac:dyDescent="0.25">
      <c r="A37" s="3"/>
      <c r="B37" s="3" t="s">
        <v>55</v>
      </c>
      <c r="C37" s="16" t="s">
        <v>56</v>
      </c>
      <c r="D37" s="16"/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4"/>
    </row>
    <row r="38" spans="1:11" s="1" customFormat="1" ht="12.75" customHeight="1" x14ac:dyDescent="0.25">
      <c r="A38" s="3"/>
      <c r="B38" s="3" t="s">
        <v>57</v>
      </c>
      <c r="C38" s="16" t="s">
        <v>58</v>
      </c>
      <c r="D38" s="16"/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4"/>
    </row>
    <row r="39" spans="1:11" s="1" customFormat="1" ht="12.75" customHeight="1" x14ac:dyDescent="0.25">
      <c r="A39" s="3"/>
      <c r="B39" s="3" t="s">
        <v>59</v>
      </c>
      <c r="C39" s="16" t="s">
        <v>60</v>
      </c>
      <c r="D39" s="16"/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4"/>
    </row>
    <row r="40" spans="1:11" s="1" customFormat="1" ht="12.75" customHeight="1" x14ac:dyDescent="0.25">
      <c r="A40" s="3"/>
      <c r="B40" s="3" t="s">
        <v>61</v>
      </c>
      <c r="C40" s="16" t="s">
        <v>62</v>
      </c>
      <c r="D40" s="16"/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4"/>
    </row>
    <row r="41" spans="1:11" s="1" customFormat="1" ht="12.75" customHeight="1" x14ac:dyDescent="0.25">
      <c r="A41" s="3"/>
      <c r="B41" s="3" t="s">
        <v>63</v>
      </c>
      <c r="C41" s="16" t="s">
        <v>64</v>
      </c>
      <c r="D41" s="16"/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4"/>
    </row>
    <row r="42" spans="1:11" s="1" customFormat="1" ht="12.75" customHeight="1" x14ac:dyDescent="0.25">
      <c r="A42" s="3"/>
      <c r="B42" s="3" t="s">
        <v>65</v>
      </c>
      <c r="C42" s="16" t="s">
        <v>66</v>
      </c>
      <c r="D42" s="16"/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4"/>
    </row>
    <row r="43" spans="1:11" s="1" customFormat="1" ht="12.75" customHeight="1" x14ac:dyDescent="0.25">
      <c r="A43" s="3"/>
      <c r="B43" s="3" t="s">
        <v>67</v>
      </c>
      <c r="C43" s="16" t="s">
        <v>68</v>
      </c>
      <c r="D43" s="16"/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4"/>
    </row>
    <row r="44" spans="1:11" s="1" customFormat="1" ht="3" customHeight="1" x14ac:dyDescent="0.25">
      <c r="A44" s="3"/>
      <c r="B44" s="3"/>
      <c r="C44" s="3"/>
      <c r="D44" s="3"/>
      <c r="E44" s="7"/>
      <c r="F44" s="7"/>
      <c r="G44" s="7"/>
      <c r="H44" s="7"/>
      <c r="I44" s="7"/>
      <c r="J44" s="7"/>
      <c r="K44" s="4"/>
    </row>
    <row r="45" spans="1:11" s="1" customFormat="1" ht="12.75" customHeight="1" x14ac:dyDescent="0.25">
      <c r="A45" s="6" t="s">
        <v>69</v>
      </c>
      <c r="B45" s="19" t="s">
        <v>70</v>
      </c>
      <c r="C45" s="19"/>
      <c r="D45" s="19"/>
      <c r="E45" s="5">
        <v>0</v>
      </c>
      <c r="F45" s="5">
        <f>SUM(F47:F50)</f>
        <v>0</v>
      </c>
      <c r="G45" s="5">
        <f>SUM(G47:G50)</f>
        <v>0</v>
      </c>
      <c r="H45" s="5">
        <f>SUM(H47:H50)</f>
        <v>0</v>
      </c>
      <c r="I45" s="5">
        <f>SUM(I47:I50)</f>
        <v>0</v>
      </c>
      <c r="J45" s="5">
        <f>G45-H45</f>
        <v>0</v>
      </c>
      <c r="K45" s="4"/>
    </row>
    <row r="46" spans="1:11" s="1" customFormat="1" ht="3" customHeight="1" x14ac:dyDescent="0.25">
      <c r="A46" s="3"/>
      <c r="B46" s="3"/>
      <c r="C46" s="3"/>
      <c r="D46" s="3"/>
      <c r="E46" s="7"/>
      <c r="F46" s="7"/>
      <c r="G46" s="7"/>
      <c r="H46" s="7"/>
      <c r="I46" s="7"/>
      <c r="J46" s="7"/>
      <c r="K46" s="4"/>
    </row>
    <row r="47" spans="1:11" s="1" customFormat="1" ht="25.5" customHeight="1" x14ac:dyDescent="0.25">
      <c r="A47" s="3"/>
      <c r="B47" s="3" t="s">
        <v>71</v>
      </c>
      <c r="C47" s="16" t="s">
        <v>72</v>
      </c>
      <c r="D47" s="16"/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4"/>
    </row>
    <row r="48" spans="1:11" s="1" customFormat="1" ht="25.5" customHeight="1" x14ac:dyDescent="0.25">
      <c r="A48" s="3"/>
      <c r="B48" s="3" t="s">
        <v>73</v>
      </c>
      <c r="C48" s="16" t="s">
        <v>74</v>
      </c>
      <c r="D48" s="16"/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4"/>
    </row>
    <row r="49" spans="1:11" s="1" customFormat="1" ht="12.75" customHeight="1" x14ac:dyDescent="0.25">
      <c r="A49" s="3"/>
      <c r="B49" s="3" t="s">
        <v>75</v>
      </c>
      <c r="C49" s="16" t="s">
        <v>76</v>
      </c>
      <c r="D49" s="16"/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4"/>
    </row>
    <row r="50" spans="1:11" s="1" customFormat="1" ht="12.75" customHeight="1" x14ac:dyDescent="0.25">
      <c r="A50" s="3"/>
      <c r="B50" s="3" t="s">
        <v>77</v>
      </c>
      <c r="C50" s="16" t="s">
        <v>78</v>
      </c>
      <c r="D50" s="16"/>
      <c r="E50" s="7">
        <v>0</v>
      </c>
      <c r="F50" s="7">
        <v>0</v>
      </c>
      <c r="G50" s="7">
        <f>E50+F50</f>
        <v>0</v>
      </c>
      <c r="H50" s="7">
        <v>0</v>
      </c>
      <c r="I50" s="7">
        <v>0</v>
      </c>
      <c r="J50" s="7">
        <f t="shared" ref="J50" si="4">G50-H50</f>
        <v>0</v>
      </c>
      <c r="K50" s="4"/>
    </row>
    <row r="51" spans="1:11" s="1" customFormat="1" ht="6" customHeight="1" x14ac:dyDescent="0.25">
      <c r="A51" s="3"/>
      <c r="B51" s="3"/>
      <c r="C51" s="3"/>
      <c r="D51" s="3"/>
      <c r="E51" s="7"/>
      <c r="F51" s="7"/>
      <c r="G51" s="7"/>
      <c r="H51" s="7"/>
      <c r="I51" s="7"/>
      <c r="J51" s="7"/>
      <c r="K51" s="4"/>
    </row>
    <row r="52" spans="1:11" s="1" customFormat="1" ht="12.75" customHeight="1" x14ac:dyDescent="0.25">
      <c r="A52" s="19" t="s">
        <v>79</v>
      </c>
      <c r="B52" s="19"/>
      <c r="C52" s="19"/>
      <c r="D52" s="19"/>
      <c r="E52" s="5">
        <f>E54+E65+E75+E87</f>
        <v>0</v>
      </c>
      <c r="F52" s="5">
        <f t="shared" ref="F52:I52" si="5">F54+F65+F75+F87</f>
        <v>0</v>
      </c>
      <c r="G52" s="5">
        <f t="shared" si="5"/>
        <v>0</v>
      </c>
      <c r="H52" s="5">
        <f t="shared" si="5"/>
        <v>0</v>
      </c>
      <c r="I52" s="5">
        <f t="shared" si="5"/>
        <v>0</v>
      </c>
      <c r="J52" s="5">
        <f>G54-H54</f>
        <v>0</v>
      </c>
      <c r="K52" s="4"/>
    </row>
    <row r="53" spans="1:11" s="1" customFormat="1" ht="3" customHeight="1" x14ac:dyDescent="0.25">
      <c r="A53" s="3"/>
      <c r="B53" s="3"/>
      <c r="C53" s="3"/>
      <c r="D53" s="3"/>
      <c r="E53" s="7"/>
      <c r="F53" s="7"/>
      <c r="G53" s="7"/>
      <c r="H53" s="7"/>
      <c r="I53" s="7"/>
      <c r="J53" s="5">
        <f t="shared" ref="J53" si="6">G55-H55</f>
        <v>0</v>
      </c>
      <c r="K53" s="4"/>
    </row>
    <row r="54" spans="1:11" s="1" customFormat="1" ht="12.75" customHeight="1" x14ac:dyDescent="0.25">
      <c r="A54" s="6" t="s">
        <v>15</v>
      </c>
      <c r="B54" s="19" t="s">
        <v>16</v>
      </c>
      <c r="C54" s="19"/>
      <c r="D54" s="19"/>
      <c r="E54" s="5">
        <f>SUM(E56:E63)</f>
        <v>0</v>
      </c>
      <c r="F54" s="5">
        <f t="shared" ref="F54:I54" si="7">SUM(F56:F63)</f>
        <v>0</v>
      </c>
      <c r="G54" s="5">
        <f t="shared" si="7"/>
        <v>0</v>
      </c>
      <c r="H54" s="5">
        <f t="shared" si="7"/>
        <v>0</v>
      </c>
      <c r="I54" s="5">
        <f t="shared" si="7"/>
        <v>0</v>
      </c>
      <c r="J54" s="5">
        <f>G54-H54</f>
        <v>0</v>
      </c>
      <c r="K54" s="4"/>
    </row>
    <row r="55" spans="1:11" s="1" customFormat="1" ht="3" customHeight="1" x14ac:dyDescent="0.25">
      <c r="A55" s="3"/>
      <c r="B55" s="3"/>
      <c r="C55" s="3"/>
      <c r="D55" s="3"/>
      <c r="E55" s="7"/>
      <c r="F55" s="7"/>
      <c r="G55" s="7"/>
      <c r="H55" s="7"/>
      <c r="I55" s="7"/>
      <c r="J55" s="5"/>
      <c r="K55" s="4"/>
    </row>
    <row r="56" spans="1:11" s="1" customFormat="1" ht="12.75" customHeight="1" x14ac:dyDescent="0.25">
      <c r="A56" s="3"/>
      <c r="B56" s="3" t="s">
        <v>17</v>
      </c>
      <c r="C56" s="16" t="s">
        <v>18</v>
      </c>
      <c r="D56" s="16"/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f t="shared" ref="J56:J57" si="8">G56-H56</f>
        <v>0</v>
      </c>
      <c r="K56" s="4"/>
    </row>
    <row r="57" spans="1:11" s="1" customFormat="1" ht="12.75" customHeight="1" x14ac:dyDescent="0.25">
      <c r="A57" s="3"/>
      <c r="B57" s="3" t="s">
        <v>19</v>
      </c>
      <c r="C57" s="16" t="s">
        <v>20</v>
      </c>
      <c r="D57" s="16"/>
      <c r="E57" s="7">
        <v>0</v>
      </c>
      <c r="F57" s="7">
        <v>0</v>
      </c>
      <c r="G57" s="7">
        <f>E57+F57</f>
        <v>0</v>
      </c>
      <c r="H57" s="7">
        <v>0</v>
      </c>
      <c r="I57" s="7">
        <v>0</v>
      </c>
      <c r="J57" s="7">
        <f t="shared" si="8"/>
        <v>0</v>
      </c>
      <c r="K57" s="4"/>
    </row>
    <row r="58" spans="1:11" s="1" customFormat="1" ht="12.75" customHeight="1" x14ac:dyDescent="0.25">
      <c r="A58" s="3"/>
      <c r="B58" s="3" t="s">
        <v>21</v>
      </c>
      <c r="C58" s="16" t="s">
        <v>22</v>
      </c>
      <c r="D58" s="16"/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4"/>
    </row>
    <row r="59" spans="1:11" s="1" customFormat="1" ht="12.75" customHeight="1" x14ac:dyDescent="0.25">
      <c r="A59" s="3"/>
      <c r="B59" s="3" t="s">
        <v>23</v>
      </c>
      <c r="C59" s="16" t="s">
        <v>24</v>
      </c>
      <c r="D59" s="16"/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4"/>
    </row>
    <row r="60" spans="1:11" s="1" customFormat="1" ht="12.75" customHeight="1" x14ac:dyDescent="0.25">
      <c r="A60" s="3"/>
      <c r="B60" s="3" t="s">
        <v>25</v>
      </c>
      <c r="C60" s="16" t="s">
        <v>26</v>
      </c>
      <c r="D60" s="16"/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4"/>
    </row>
    <row r="61" spans="1:11" s="1" customFormat="1" ht="12.75" customHeight="1" x14ac:dyDescent="0.25">
      <c r="A61" s="3"/>
      <c r="B61" s="3" t="s">
        <v>27</v>
      </c>
      <c r="C61" s="16" t="s">
        <v>28</v>
      </c>
      <c r="D61" s="16"/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4"/>
    </row>
    <row r="62" spans="1:11" s="1" customFormat="1" ht="25.5" customHeight="1" x14ac:dyDescent="0.25">
      <c r="A62" s="3"/>
      <c r="B62" s="3" t="s">
        <v>29</v>
      </c>
      <c r="C62" s="16" t="s">
        <v>30</v>
      </c>
      <c r="D62" s="16"/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4"/>
    </row>
    <row r="63" spans="1:11" s="1" customFormat="1" ht="12.75" customHeight="1" x14ac:dyDescent="0.25">
      <c r="A63" s="3"/>
      <c r="B63" s="3" t="s">
        <v>31</v>
      </c>
      <c r="C63" s="16" t="s">
        <v>32</v>
      </c>
      <c r="D63" s="16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4"/>
    </row>
    <row r="64" spans="1:11" s="1" customFormat="1" ht="3" customHeight="1" x14ac:dyDescent="0.25">
      <c r="A64" s="3"/>
      <c r="B64" s="3"/>
      <c r="C64" s="3"/>
      <c r="D64" s="3"/>
      <c r="E64" s="7"/>
      <c r="F64" s="7"/>
      <c r="G64" s="7"/>
      <c r="H64" s="7"/>
      <c r="I64" s="7"/>
      <c r="J64" s="7"/>
      <c r="K64" s="4"/>
    </row>
    <row r="65" spans="1:11" s="1" customFormat="1" ht="12.75" customHeight="1" x14ac:dyDescent="0.25">
      <c r="A65" s="6" t="s">
        <v>33</v>
      </c>
      <c r="B65" s="19" t="s">
        <v>34</v>
      </c>
      <c r="C65" s="19"/>
      <c r="D65" s="19"/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4"/>
    </row>
    <row r="66" spans="1:11" s="1" customFormat="1" ht="3" customHeight="1" x14ac:dyDescent="0.25">
      <c r="A66" s="3"/>
      <c r="B66" s="3"/>
      <c r="C66" s="3"/>
      <c r="D66" s="3"/>
      <c r="E66" s="7"/>
      <c r="F66" s="7"/>
      <c r="G66" s="7"/>
      <c r="H66" s="7"/>
      <c r="I66" s="7"/>
      <c r="J66" s="7"/>
      <c r="K66" s="4"/>
    </row>
    <row r="67" spans="1:11" s="1" customFormat="1" ht="12.75" customHeight="1" x14ac:dyDescent="0.25">
      <c r="A67" s="3"/>
      <c r="B67" s="3" t="s">
        <v>35</v>
      </c>
      <c r="C67" s="16" t="s">
        <v>36</v>
      </c>
      <c r="D67" s="16"/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4"/>
    </row>
    <row r="68" spans="1:11" s="1" customFormat="1" ht="12.75" customHeight="1" x14ac:dyDescent="0.25">
      <c r="A68" s="3"/>
      <c r="B68" s="3" t="s">
        <v>37</v>
      </c>
      <c r="C68" s="16" t="s">
        <v>38</v>
      </c>
      <c r="D68" s="16"/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4"/>
    </row>
    <row r="69" spans="1:11" s="1" customFormat="1" ht="12.75" customHeight="1" x14ac:dyDescent="0.25">
      <c r="A69" s="3"/>
      <c r="B69" s="3" t="s">
        <v>39</v>
      </c>
      <c r="C69" s="16" t="s">
        <v>40</v>
      </c>
      <c r="D69" s="16"/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4"/>
    </row>
    <row r="70" spans="1:11" s="1" customFormat="1" ht="25.5" customHeight="1" x14ac:dyDescent="0.25">
      <c r="A70" s="3"/>
      <c r="B70" s="3" t="s">
        <v>41</v>
      </c>
      <c r="C70" s="16" t="s">
        <v>42</v>
      </c>
      <c r="D70" s="16"/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4"/>
    </row>
    <row r="71" spans="1:11" s="1" customFormat="1" ht="12.75" customHeight="1" x14ac:dyDescent="0.25">
      <c r="A71" s="3"/>
      <c r="B71" s="3" t="s">
        <v>43</v>
      </c>
      <c r="C71" s="16" t="s">
        <v>44</v>
      </c>
      <c r="D71" s="16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4"/>
    </row>
    <row r="72" spans="1:11" s="1" customFormat="1" ht="12.75" customHeight="1" x14ac:dyDescent="0.25">
      <c r="A72" s="3"/>
      <c r="B72" s="3" t="s">
        <v>45</v>
      </c>
      <c r="C72" s="16" t="s">
        <v>46</v>
      </c>
      <c r="D72" s="16"/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4"/>
    </row>
    <row r="73" spans="1:11" s="1" customFormat="1" ht="12.75" customHeight="1" x14ac:dyDescent="0.25">
      <c r="A73" s="3"/>
      <c r="B73" s="3" t="s">
        <v>47</v>
      </c>
      <c r="C73" s="16" t="s">
        <v>48</v>
      </c>
      <c r="D73" s="16"/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4"/>
    </row>
    <row r="74" spans="1:11" s="1" customFormat="1" ht="3" customHeight="1" x14ac:dyDescent="0.25">
      <c r="A74" s="3"/>
      <c r="B74" s="3"/>
      <c r="C74" s="3"/>
      <c r="D74" s="3"/>
      <c r="E74" s="7"/>
      <c r="F74" s="7"/>
      <c r="G74" s="7"/>
      <c r="H74" s="7"/>
      <c r="I74" s="7"/>
      <c r="J74" s="7"/>
      <c r="K74" s="4"/>
    </row>
    <row r="75" spans="1:11" s="1" customFormat="1" ht="12.75" customHeight="1" x14ac:dyDescent="0.25">
      <c r="A75" s="6" t="s">
        <v>49</v>
      </c>
      <c r="B75" s="19" t="s">
        <v>50</v>
      </c>
      <c r="C75" s="19"/>
      <c r="D75" s="19"/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4"/>
    </row>
    <row r="76" spans="1:11" s="1" customFormat="1" ht="3" customHeight="1" x14ac:dyDescent="0.25">
      <c r="A76" s="3"/>
      <c r="B76" s="3"/>
      <c r="C76" s="3"/>
      <c r="D76" s="3"/>
      <c r="E76" s="7"/>
      <c r="F76" s="7"/>
      <c r="G76" s="7"/>
      <c r="H76" s="7"/>
      <c r="I76" s="7"/>
      <c r="J76" s="7"/>
      <c r="K76" s="4"/>
    </row>
    <row r="77" spans="1:11" s="1" customFormat="1" ht="25.5" customHeight="1" x14ac:dyDescent="0.25">
      <c r="A77" s="8"/>
      <c r="B77" s="8" t="s">
        <v>51</v>
      </c>
      <c r="C77" s="20" t="s">
        <v>52</v>
      </c>
      <c r="D77" s="20"/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4"/>
    </row>
    <row r="78" spans="1:11" s="1" customFormat="1" ht="12.75" customHeight="1" x14ac:dyDescent="0.25">
      <c r="A78" s="3"/>
      <c r="B78" s="3" t="s">
        <v>53</v>
      </c>
      <c r="C78" s="16" t="s">
        <v>54</v>
      </c>
      <c r="D78" s="16"/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4"/>
    </row>
    <row r="79" spans="1:11" s="1" customFormat="1" ht="12.75" customHeight="1" x14ac:dyDescent="0.25">
      <c r="A79" s="3"/>
      <c r="B79" s="3" t="s">
        <v>55</v>
      </c>
      <c r="C79" s="16" t="s">
        <v>56</v>
      </c>
      <c r="D79" s="16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4"/>
    </row>
    <row r="80" spans="1:11" s="1" customFormat="1" ht="12.75" customHeight="1" x14ac:dyDescent="0.25">
      <c r="A80" s="3"/>
      <c r="B80" s="3" t="s">
        <v>57</v>
      </c>
      <c r="C80" s="16" t="s">
        <v>58</v>
      </c>
      <c r="D80" s="16"/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4"/>
    </row>
    <row r="81" spans="1:11" s="1" customFormat="1" ht="12.75" customHeight="1" x14ac:dyDescent="0.25">
      <c r="A81" s="3"/>
      <c r="B81" s="3" t="s">
        <v>59</v>
      </c>
      <c r="C81" s="16" t="s">
        <v>60</v>
      </c>
      <c r="D81" s="16"/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4"/>
    </row>
    <row r="82" spans="1:11" s="1" customFormat="1" ht="12.75" customHeight="1" x14ac:dyDescent="0.25">
      <c r="A82" s="3"/>
      <c r="B82" s="3" t="s">
        <v>61</v>
      </c>
      <c r="C82" s="16" t="s">
        <v>62</v>
      </c>
      <c r="D82" s="16"/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4"/>
    </row>
    <row r="83" spans="1:11" s="1" customFormat="1" ht="12.75" customHeight="1" x14ac:dyDescent="0.25">
      <c r="A83" s="3"/>
      <c r="B83" s="3" t="s">
        <v>63</v>
      </c>
      <c r="C83" s="16" t="s">
        <v>64</v>
      </c>
      <c r="D83" s="16"/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4"/>
    </row>
    <row r="84" spans="1:11" s="1" customFormat="1" ht="12.75" customHeight="1" x14ac:dyDescent="0.25">
      <c r="A84" s="3"/>
      <c r="B84" s="3" t="s">
        <v>65</v>
      </c>
      <c r="C84" s="16" t="s">
        <v>66</v>
      </c>
      <c r="D84" s="16"/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4"/>
    </row>
    <row r="85" spans="1:11" s="1" customFormat="1" ht="12.75" customHeight="1" x14ac:dyDescent="0.25">
      <c r="A85" s="3"/>
      <c r="B85" s="3" t="s">
        <v>67</v>
      </c>
      <c r="C85" s="16" t="s">
        <v>68</v>
      </c>
      <c r="D85" s="16"/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4"/>
    </row>
    <row r="86" spans="1:11" s="1" customFormat="1" ht="3" customHeight="1" x14ac:dyDescent="0.25">
      <c r="A86" s="3"/>
      <c r="B86" s="3"/>
      <c r="C86" s="3"/>
      <c r="D86" s="3"/>
      <c r="E86" s="7"/>
      <c r="F86" s="7"/>
      <c r="G86" s="7"/>
      <c r="H86" s="7"/>
      <c r="I86" s="7"/>
      <c r="J86" s="7"/>
      <c r="K86" s="4"/>
    </row>
    <row r="87" spans="1:11" s="1" customFormat="1" ht="12.75" customHeight="1" x14ac:dyDescent="0.25">
      <c r="A87" s="6" t="s">
        <v>69</v>
      </c>
      <c r="B87" s="19" t="s">
        <v>80</v>
      </c>
      <c r="C87" s="19"/>
      <c r="D87" s="19"/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4"/>
    </row>
    <row r="88" spans="1:11" s="1" customFormat="1" ht="3" customHeight="1" x14ac:dyDescent="0.25">
      <c r="A88" s="3"/>
      <c r="B88" s="3"/>
      <c r="C88" s="3"/>
      <c r="D88" s="3"/>
      <c r="E88" s="7"/>
      <c r="F88" s="7"/>
      <c r="G88" s="7"/>
      <c r="H88" s="7"/>
      <c r="I88" s="7"/>
      <c r="J88" s="7"/>
      <c r="K88" s="4"/>
    </row>
    <row r="89" spans="1:11" s="1" customFormat="1" ht="25.5" customHeight="1" x14ac:dyDescent="0.25">
      <c r="A89" s="3"/>
      <c r="B89" s="3" t="s">
        <v>71</v>
      </c>
      <c r="C89" s="16" t="s">
        <v>72</v>
      </c>
      <c r="D89" s="16"/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4"/>
    </row>
    <row r="90" spans="1:11" s="1" customFormat="1" ht="25.5" customHeight="1" x14ac:dyDescent="0.25">
      <c r="A90" s="3"/>
      <c r="B90" s="3" t="s">
        <v>73</v>
      </c>
      <c r="C90" s="16" t="s">
        <v>74</v>
      </c>
      <c r="D90" s="16"/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4"/>
    </row>
    <row r="91" spans="1:11" s="1" customFormat="1" ht="12.75" customHeight="1" x14ac:dyDescent="0.25">
      <c r="A91" s="3"/>
      <c r="B91" s="3" t="s">
        <v>75</v>
      </c>
      <c r="C91" s="16" t="s">
        <v>76</v>
      </c>
      <c r="D91" s="16"/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4"/>
    </row>
    <row r="92" spans="1:11" s="1" customFormat="1" ht="12.75" customHeight="1" x14ac:dyDescent="0.25">
      <c r="A92" s="3"/>
      <c r="B92" s="3" t="s">
        <v>77</v>
      </c>
      <c r="C92" s="16" t="s">
        <v>78</v>
      </c>
      <c r="D92" s="16"/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4"/>
    </row>
    <row r="93" spans="1:11" s="1" customFormat="1" ht="6" customHeight="1" x14ac:dyDescent="0.25">
      <c r="A93" s="3"/>
      <c r="B93" s="3"/>
      <c r="C93" s="3"/>
      <c r="D93" s="3"/>
      <c r="E93" s="10"/>
      <c r="F93" s="10"/>
      <c r="G93" s="10"/>
      <c r="H93" s="11"/>
      <c r="I93" s="10"/>
      <c r="J93" s="10"/>
      <c r="K93" s="4"/>
    </row>
    <row r="94" spans="1:11" s="1" customFormat="1" ht="12.75" customHeight="1" x14ac:dyDescent="0.25">
      <c r="A94" s="17" t="s">
        <v>81</v>
      </c>
      <c r="B94" s="17"/>
      <c r="C94" s="17"/>
      <c r="D94" s="17"/>
      <c r="E94" s="12">
        <f>E10+E52</f>
        <v>1148114751</v>
      </c>
      <c r="F94" s="12">
        <f t="shared" ref="F94:I94" si="9">F10+F52</f>
        <v>3350853</v>
      </c>
      <c r="G94" s="12">
        <f t="shared" si="9"/>
        <v>1151465604</v>
      </c>
      <c r="H94" s="12">
        <f t="shared" si="9"/>
        <v>216344860</v>
      </c>
      <c r="I94" s="12">
        <f t="shared" si="9"/>
        <v>199968836</v>
      </c>
      <c r="J94" s="12">
        <f>J10+J52</f>
        <v>935120744</v>
      </c>
      <c r="K94" s="4"/>
    </row>
    <row r="95" spans="1:11" s="1" customFormat="1" ht="12.75" customHeight="1" x14ac:dyDescent="0.25">
      <c r="A95" s="18" t="s">
        <v>82</v>
      </c>
      <c r="B95" s="18"/>
      <c r="C95" s="18"/>
      <c r="D95" s="13"/>
      <c r="E95" s="4"/>
      <c r="F95" s="4"/>
      <c r="G95" s="4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177" spans="8:8" x14ac:dyDescent="0.25">
      <c r="H177" s="14"/>
    </row>
  </sheetData>
  <mergeCells count="77">
    <mergeCell ref="C14:D14"/>
    <mergeCell ref="A1:J1"/>
    <mergeCell ref="A2:J2"/>
    <mergeCell ref="A3:J3"/>
    <mergeCell ref="A4:J4"/>
    <mergeCell ref="A5:J5"/>
    <mergeCell ref="A6:J6"/>
    <mergeCell ref="A7:D8"/>
    <mergeCell ref="E7:I7"/>
    <mergeCell ref="J7:J8"/>
    <mergeCell ref="A10:D10"/>
    <mergeCell ref="B12:D12"/>
    <mergeCell ref="C28:D28"/>
    <mergeCell ref="C15:D15"/>
    <mergeCell ref="C16:D16"/>
    <mergeCell ref="C17:D17"/>
    <mergeCell ref="C18:D18"/>
    <mergeCell ref="C19:D19"/>
    <mergeCell ref="C20:D20"/>
    <mergeCell ref="C21:D21"/>
    <mergeCell ref="B23:D23"/>
    <mergeCell ref="C25:D25"/>
    <mergeCell ref="C26:D26"/>
    <mergeCell ref="C27:D27"/>
    <mergeCell ref="C42:D42"/>
    <mergeCell ref="C29:D29"/>
    <mergeCell ref="C30:D30"/>
    <mergeCell ref="C31:D31"/>
    <mergeCell ref="B33:D33"/>
    <mergeCell ref="C35:D35"/>
    <mergeCell ref="C36:D36"/>
    <mergeCell ref="C37:D37"/>
    <mergeCell ref="C38:D38"/>
    <mergeCell ref="C39:D39"/>
    <mergeCell ref="C40:D40"/>
    <mergeCell ref="C41:D41"/>
    <mergeCell ref="C59:D59"/>
    <mergeCell ref="C43:D43"/>
    <mergeCell ref="B45:D45"/>
    <mergeCell ref="C47:D47"/>
    <mergeCell ref="C48:D48"/>
    <mergeCell ref="C49:D49"/>
    <mergeCell ref="C50:D50"/>
    <mergeCell ref="A52:D52"/>
    <mergeCell ref="B54:D54"/>
    <mergeCell ref="C56:D56"/>
    <mergeCell ref="C57:D57"/>
    <mergeCell ref="C58:D58"/>
    <mergeCell ref="C73:D73"/>
    <mergeCell ref="C60:D60"/>
    <mergeCell ref="C61:D61"/>
    <mergeCell ref="C62:D62"/>
    <mergeCell ref="C63:D63"/>
    <mergeCell ref="B65:D65"/>
    <mergeCell ref="C67:D67"/>
    <mergeCell ref="C68:D68"/>
    <mergeCell ref="C69:D69"/>
    <mergeCell ref="C70:D70"/>
    <mergeCell ref="C71:D71"/>
    <mergeCell ref="C72:D72"/>
    <mergeCell ref="C89:D89"/>
    <mergeCell ref="B75:D75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B87:D87"/>
    <mergeCell ref="C90:D90"/>
    <mergeCell ref="C91:D91"/>
    <mergeCell ref="C92:D92"/>
    <mergeCell ref="A94:D94"/>
    <mergeCell ref="A95:C9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2021-05-20T20:43:39Z</dcterms:created>
  <dcterms:modified xsi:type="dcterms:W3CDTF">2021-05-20T20:44:55Z</dcterms:modified>
</cp:coreProperties>
</file>