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15480" windowHeight="11640"/>
  </bookViews>
  <sheets>
    <sheet name="19 Programática OA" sheetId="45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5" l="1"/>
  <c r="I34" i="45"/>
  <c r="F33" i="45"/>
  <c r="I33" i="45"/>
  <c r="F32" i="45"/>
  <c r="I32" i="45"/>
  <c r="F31" i="45"/>
  <c r="I31" i="45"/>
  <c r="H30" i="45"/>
  <c r="G30" i="45"/>
  <c r="E30" i="45"/>
  <c r="D30" i="45"/>
  <c r="F30" i="45"/>
  <c r="I30" i="45"/>
  <c r="F29" i="45"/>
  <c r="I29" i="45"/>
  <c r="F28" i="45"/>
  <c r="I28" i="45"/>
  <c r="H27" i="45"/>
  <c r="G27" i="45"/>
  <c r="E27" i="45"/>
  <c r="D27" i="45"/>
  <c r="F27" i="45"/>
  <c r="I27" i="45"/>
  <c r="F26" i="45"/>
  <c r="I26" i="45"/>
  <c r="F25" i="45"/>
  <c r="I25" i="45"/>
  <c r="H24" i="45"/>
  <c r="G24" i="45"/>
  <c r="E24" i="45"/>
  <c r="D24" i="45"/>
  <c r="F24" i="45"/>
  <c r="F23" i="45"/>
  <c r="I23" i="45"/>
  <c r="F22" i="45"/>
  <c r="I22" i="45"/>
  <c r="F21" i="45"/>
  <c r="I21" i="45"/>
  <c r="F20" i="45"/>
  <c r="I20" i="45"/>
  <c r="F19" i="45"/>
  <c r="I19" i="45"/>
  <c r="F18" i="45"/>
  <c r="I18" i="45"/>
  <c r="H17" i="45"/>
  <c r="G17" i="45"/>
  <c r="E17" i="45"/>
  <c r="E12" i="45"/>
  <c r="E10" i="45"/>
  <c r="D17" i="45"/>
  <c r="F16" i="45"/>
  <c r="I16" i="45"/>
  <c r="F15" i="45"/>
  <c r="I15" i="45"/>
  <c r="H14" i="45"/>
  <c r="G14" i="45"/>
  <c r="E14" i="45"/>
  <c r="D14" i="45"/>
  <c r="F14" i="45"/>
  <c r="F13" i="45"/>
  <c r="I13" i="45"/>
  <c r="I14" i="45"/>
  <c r="I24" i="45"/>
  <c r="H12" i="45"/>
  <c r="H10" i="45"/>
  <c r="F17" i="45"/>
  <c r="I17" i="45"/>
  <c r="G12" i="45"/>
  <c r="G10" i="45"/>
  <c r="D12" i="45"/>
  <c r="D10" i="45"/>
  <c r="F10" i="45"/>
  <c r="I10" i="45"/>
  <c r="F12" i="45"/>
  <c r="I12" i="45"/>
</calcChain>
</file>

<file path=xl/sharedStrings.xml><?xml version="1.0" encoding="utf-8"?>
<sst xmlns="http://schemas.openxmlformats.org/spreadsheetml/2006/main" count="40" uniqueCount="40">
  <si>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</si>
  <si>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</si>
  <si>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</si>
  <si>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</si>
  <si>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</si>
  <si>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</si>
  <si>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</si>
  <si>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</si>
  <si>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</si>
  <si>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</si>
  <si>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</si>
  <si>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</si>
  <si>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</si>
  <si>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</si>
  <si>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</si>
  <si>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</si>
  <si>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</si>
  <si>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</si>
  <si>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</si>
  <si>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</si>
  <si>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</si>
  <si>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</si>
  <si>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</si>
  <si>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</si>
  <si>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</si>
  <si>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</si>
  <si>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</si>
  <si>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</si>
  <si>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</si>
  <si>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</si>
  <si>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</si>
  <si>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</si>
  <si>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</si>
  <si>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</si>
  <si>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</si>
  <si>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</si>
  <si>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</si>
  <si>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Gasto Federalizado - Participaciones a Entidades Federativas y Municipios</t>
  </si>
  <si>
    <t>GOBIERNO CONSTITUCIONAL DEL ESTADO DE CHIAPAS</t>
  </si>
  <si>
    <t>DEL 1 DE ENERO AL 31 DE MARZO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</si>
</sst>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65" fontId="2" fillId="0" borderId="0" xfId="6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5" fontId="6" fillId="0" borderId="0" xfId="6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66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workbookViewId="0">
      <selection activeCell="A36" sqref="A1:I36"/>
    </sheetView>
  </sheetViews>
  <sheetFormatPr baseColWidth="10" defaultRowHeight="15" x14ac:dyDescent="0.25"/>
  <cols>
    <col min="1" max="2" width="2.7109375" style="21" customWidth="1"/>
    <col min="3" max="3" width="50.7109375" style="21" customWidth="1"/>
    <col min="4" max="4" width="13.7109375" style="21" customWidth="1"/>
    <col min="5" max="9" width="15.7109375" style="21" customWidth="1"/>
    <col min="10" max="10" width="11.42578125" style="1"/>
  </cols>
  <sheetData>
    <row r="1" spans="1:10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39"/>
    </row>
    <row r="8" spans="1:10" x14ac:dyDescent="0.25">
      <c r="A8" s="35"/>
      <c r="B8" s="36"/>
      <c r="C8" s="36"/>
      <c r="D8" s="24">
        <v>1</v>
      </c>
      <c r="E8" s="24">
        <v>2</v>
      </c>
      <c r="F8" s="24" t="s">
        <v>11</v>
      </c>
      <c r="G8" s="24">
        <v>4</v>
      </c>
      <c r="H8" s="24">
        <v>5</v>
      </c>
      <c r="I8" s="25" t="s">
        <v>12</v>
      </c>
    </row>
    <row r="9" spans="1:10" s="22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2" customFormat="1" x14ac:dyDescent="0.2">
      <c r="A10" s="26" t="s">
        <v>13</v>
      </c>
      <c r="B10" s="26"/>
      <c r="C10" s="26"/>
      <c r="D10" s="5">
        <f>SUM(D12,D33,D34)</f>
        <v>3858727714</v>
      </c>
      <c r="E10" s="5">
        <f>SUM(E12,E33,E34)</f>
        <v>200927680</v>
      </c>
      <c r="F10" s="5">
        <f>D10+E10</f>
        <v>4059655394</v>
      </c>
      <c r="G10" s="5">
        <f>SUM(G12,G33,G34)</f>
        <v>856820387</v>
      </c>
      <c r="H10" s="5">
        <f>SUM(H12,H33,H34)</f>
        <v>839945392</v>
      </c>
      <c r="I10" s="5">
        <f>F10-G10</f>
        <v>3202835007</v>
      </c>
      <c r="J10" s="4"/>
    </row>
    <row r="11" spans="1:10" s="22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x14ac:dyDescent="0.2">
      <c r="A12" s="6" t="s">
        <v>14</v>
      </c>
      <c r="B12" s="6"/>
      <c r="C12" s="6"/>
      <c r="D12" s="5">
        <f>SUM(D13,D14,D17,D24,D27,D30)</f>
        <v>3858727714</v>
      </c>
      <c r="E12" s="5">
        <f>SUM(E13,E14,E17,E24,E27,E30)</f>
        <v>200927680</v>
      </c>
      <c r="F12" s="5">
        <f t="shared" ref="F12:F34" si="0">D12+E12</f>
        <v>4059655394</v>
      </c>
      <c r="G12" s="5">
        <f>SUM(G13,G14,G17,G24,G27,G30)</f>
        <v>856820387</v>
      </c>
      <c r="H12" s="5">
        <f>SUM(H13,H14,H17,H24,H27,H30)</f>
        <v>839945392</v>
      </c>
      <c r="I12" s="5">
        <f t="shared" ref="I12:I14" si="1">F12-G12</f>
        <v>3202835007</v>
      </c>
      <c r="J12" s="4"/>
    </row>
    <row r="13" spans="1:10" s="22" customFormat="1" ht="24" x14ac:dyDescent="0.2">
      <c r="A13" s="6"/>
      <c r="B13" s="7"/>
      <c r="C13" s="8" t="s">
        <v>37</v>
      </c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>F13-G13</f>
        <v>0</v>
      </c>
      <c r="J13" s="4"/>
    </row>
    <row r="14" spans="1:10" s="22" customFormat="1" ht="27" customHeight="1" x14ac:dyDescent="0.2">
      <c r="A14" s="7"/>
      <c r="B14" s="27" t="s">
        <v>15</v>
      </c>
      <c r="C14" s="27"/>
      <c r="D14" s="5">
        <f>SUM(D15:D16)</f>
        <v>911589528</v>
      </c>
      <c r="E14" s="5">
        <f t="shared" ref="E14:H14" si="2">SUM(E15:E16)</f>
        <v>4498646</v>
      </c>
      <c r="F14" s="5">
        <f t="shared" si="0"/>
        <v>916088174</v>
      </c>
      <c r="G14" s="5">
        <f t="shared" si="2"/>
        <v>209000834</v>
      </c>
      <c r="H14" s="5">
        <f t="shared" si="2"/>
        <v>197795714</v>
      </c>
      <c r="I14" s="5">
        <f t="shared" si="1"/>
        <v>707087340</v>
      </c>
      <c r="J14" s="4"/>
    </row>
    <row r="15" spans="1:10" s="22" customFormat="1" x14ac:dyDescent="0.2">
      <c r="A15" s="9"/>
      <c r="B15" s="7"/>
      <c r="C15" s="9" t="s">
        <v>16</v>
      </c>
      <c r="D15" s="12">
        <v>911589528</v>
      </c>
      <c r="E15" s="12">
        <v>4498646</v>
      </c>
      <c r="F15" s="12">
        <f t="shared" si="0"/>
        <v>916088174</v>
      </c>
      <c r="G15" s="12">
        <v>209000834</v>
      </c>
      <c r="H15" s="12">
        <v>197795714</v>
      </c>
      <c r="I15" s="12">
        <f>F15-G15</f>
        <v>707087340</v>
      </c>
      <c r="J15" s="4"/>
    </row>
    <row r="16" spans="1:10" s="22" customFormat="1" x14ac:dyDescent="0.2">
      <c r="A16" s="9"/>
      <c r="B16" s="7"/>
      <c r="C16" s="9" t="s">
        <v>17</v>
      </c>
      <c r="D16" s="10">
        <v>0</v>
      </c>
      <c r="E16" s="10">
        <v>0</v>
      </c>
      <c r="F16" s="12">
        <f t="shared" si="0"/>
        <v>0</v>
      </c>
      <c r="G16" s="10">
        <v>0</v>
      </c>
      <c r="H16" s="10">
        <v>0</v>
      </c>
      <c r="I16" s="12">
        <f>F16-G16</f>
        <v>0</v>
      </c>
      <c r="J16" s="4"/>
    </row>
    <row r="17" spans="1:10" s="22" customFormat="1" x14ac:dyDescent="0.2">
      <c r="A17" s="7"/>
      <c r="B17" s="11" t="s">
        <v>18</v>
      </c>
      <c r="C17" s="11"/>
      <c r="D17" s="5">
        <f>SUM(D18:D23)</f>
        <v>2937596454</v>
      </c>
      <c r="E17" s="5">
        <f t="shared" ref="E17:H17" si="3">SUM(E18:E23)</f>
        <v>196429034</v>
      </c>
      <c r="F17" s="5">
        <f t="shared" si="0"/>
        <v>3134025488</v>
      </c>
      <c r="G17" s="5">
        <f t="shared" si="3"/>
        <v>645933479</v>
      </c>
      <c r="H17" s="5">
        <f t="shared" si="3"/>
        <v>640407830</v>
      </c>
      <c r="I17" s="5">
        <f>F17-G17</f>
        <v>2488092009</v>
      </c>
      <c r="J17" s="4"/>
    </row>
    <row r="18" spans="1:10" s="22" customFormat="1" x14ac:dyDescent="0.2">
      <c r="A18" s="9"/>
      <c r="B18" s="7"/>
      <c r="C18" s="9" t="s">
        <v>19</v>
      </c>
      <c r="D18" s="12">
        <v>2903206384</v>
      </c>
      <c r="E18" s="12">
        <v>176929034</v>
      </c>
      <c r="F18" s="12">
        <f t="shared" si="0"/>
        <v>3080135418</v>
      </c>
      <c r="G18" s="12">
        <v>638191562</v>
      </c>
      <c r="H18" s="12">
        <v>633775844</v>
      </c>
      <c r="I18" s="12">
        <f t="shared" ref="I18:I23" si="4">F18-G18</f>
        <v>2441943856</v>
      </c>
      <c r="J18" s="4"/>
    </row>
    <row r="19" spans="1:10" s="22" customFormat="1" x14ac:dyDescent="0.2">
      <c r="A19" s="9"/>
      <c r="B19" s="7"/>
      <c r="C19" s="9" t="s">
        <v>20</v>
      </c>
      <c r="D19" s="10">
        <v>0</v>
      </c>
      <c r="E19" s="10">
        <v>0</v>
      </c>
      <c r="F19" s="12">
        <f t="shared" si="0"/>
        <v>0</v>
      </c>
      <c r="G19" s="10">
        <v>0</v>
      </c>
      <c r="H19" s="10">
        <v>0</v>
      </c>
      <c r="I19" s="12">
        <f t="shared" si="4"/>
        <v>0</v>
      </c>
      <c r="J19" s="4"/>
    </row>
    <row r="20" spans="1:10" s="22" customFormat="1" x14ac:dyDescent="0.2">
      <c r="A20" s="13"/>
      <c r="B20" s="7"/>
      <c r="C20" s="9" t="s">
        <v>21</v>
      </c>
      <c r="D20" s="12">
        <v>0</v>
      </c>
      <c r="E20" s="12">
        <v>0</v>
      </c>
      <c r="F20" s="12">
        <f t="shared" si="0"/>
        <v>0</v>
      </c>
      <c r="G20" s="12">
        <v>0</v>
      </c>
      <c r="H20" s="12">
        <v>0</v>
      </c>
      <c r="I20" s="12">
        <f t="shared" si="4"/>
        <v>0</v>
      </c>
      <c r="J20" s="4"/>
    </row>
    <row r="21" spans="1:10" s="22" customFormat="1" x14ac:dyDescent="0.2">
      <c r="A21" s="14"/>
      <c r="B21" s="7"/>
      <c r="C21" s="9" t="s">
        <v>22</v>
      </c>
      <c r="D21" s="12">
        <v>0</v>
      </c>
      <c r="E21" s="12">
        <v>0</v>
      </c>
      <c r="F21" s="12">
        <f t="shared" si="0"/>
        <v>0</v>
      </c>
      <c r="G21" s="12">
        <v>0</v>
      </c>
      <c r="H21" s="12">
        <v>0</v>
      </c>
      <c r="I21" s="12">
        <f t="shared" si="4"/>
        <v>0</v>
      </c>
      <c r="J21" s="4"/>
    </row>
    <row r="22" spans="1:10" s="22" customFormat="1" x14ac:dyDescent="0.2">
      <c r="A22" s="13"/>
      <c r="B22" s="7"/>
      <c r="C22" s="9" t="s">
        <v>23</v>
      </c>
      <c r="D22" s="12">
        <v>34390070</v>
      </c>
      <c r="E22" s="12">
        <v>19500000</v>
      </c>
      <c r="F22" s="12">
        <f t="shared" si="0"/>
        <v>53890070</v>
      </c>
      <c r="G22" s="12">
        <v>7741917</v>
      </c>
      <c r="H22" s="12">
        <v>6631986</v>
      </c>
      <c r="I22" s="12">
        <f t="shared" si="4"/>
        <v>46148153</v>
      </c>
      <c r="J22" s="4"/>
    </row>
    <row r="23" spans="1:10" s="22" customFormat="1" x14ac:dyDescent="0.2">
      <c r="A23" s="13"/>
      <c r="B23" s="7"/>
      <c r="C23" s="9" t="s">
        <v>24</v>
      </c>
      <c r="D23" s="10">
        <v>0</v>
      </c>
      <c r="E23" s="10">
        <v>0</v>
      </c>
      <c r="F23" s="12">
        <f t="shared" si="0"/>
        <v>0</v>
      </c>
      <c r="G23" s="10">
        <v>0</v>
      </c>
      <c r="H23" s="10">
        <v>0</v>
      </c>
      <c r="I23" s="12">
        <f t="shared" si="4"/>
        <v>0</v>
      </c>
      <c r="J23" s="4"/>
    </row>
    <row r="24" spans="1:10" s="22" customFormat="1" x14ac:dyDescent="0.2">
      <c r="A24" s="7"/>
      <c r="B24" s="11" t="s">
        <v>25</v>
      </c>
      <c r="C24" s="11"/>
      <c r="D24" s="5">
        <f>SUM(D25:D26)</f>
        <v>9541732</v>
      </c>
      <c r="E24" s="5">
        <f t="shared" ref="E24:H24" si="5">SUM(E25:E26)</f>
        <v>0</v>
      </c>
      <c r="F24" s="5">
        <f t="shared" si="0"/>
        <v>9541732</v>
      </c>
      <c r="G24" s="5">
        <f t="shared" si="5"/>
        <v>1886074</v>
      </c>
      <c r="H24" s="5">
        <f t="shared" si="5"/>
        <v>1741848</v>
      </c>
      <c r="I24" s="5">
        <f>F24-G24</f>
        <v>7655658</v>
      </c>
      <c r="J24" s="4"/>
    </row>
    <row r="25" spans="1:10" s="22" customFormat="1" ht="24" x14ac:dyDescent="0.2">
      <c r="A25" s="9"/>
      <c r="B25" s="7"/>
      <c r="C25" s="8" t="s">
        <v>26</v>
      </c>
      <c r="D25" s="10">
        <v>0</v>
      </c>
      <c r="E25" s="10">
        <v>0</v>
      </c>
      <c r="F25" s="12">
        <f t="shared" si="0"/>
        <v>0</v>
      </c>
      <c r="G25" s="10">
        <v>0</v>
      </c>
      <c r="H25" s="10">
        <v>0</v>
      </c>
      <c r="I25" s="12">
        <f t="shared" ref="I25:I26" si="6">F25-G25</f>
        <v>0</v>
      </c>
      <c r="J25" s="4"/>
    </row>
    <row r="26" spans="1:10" s="22" customFormat="1" x14ac:dyDescent="0.2">
      <c r="A26" s="9"/>
      <c r="B26" s="7"/>
      <c r="C26" s="9" t="s">
        <v>27</v>
      </c>
      <c r="D26" s="10">
        <v>9541732</v>
      </c>
      <c r="E26" s="10">
        <v>0</v>
      </c>
      <c r="F26" s="12">
        <f t="shared" si="0"/>
        <v>9541732</v>
      </c>
      <c r="G26" s="10">
        <v>1886074</v>
      </c>
      <c r="H26" s="10">
        <v>1741848</v>
      </c>
      <c r="I26" s="12">
        <f t="shared" si="6"/>
        <v>7655658</v>
      </c>
      <c r="J26" s="4"/>
    </row>
    <row r="27" spans="1:10" s="22" customFormat="1" x14ac:dyDescent="0.2">
      <c r="A27" s="7"/>
      <c r="B27" s="11" t="s">
        <v>28</v>
      </c>
      <c r="C27" s="11"/>
      <c r="D27" s="5">
        <f>SUM(D28:D29)</f>
        <v>0</v>
      </c>
      <c r="E27" s="5">
        <f t="shared" ref="E27:H27" si="7">SUM(E28:E29)</f>
        <v>0</v>
      </c>
      <c r="F27" s="5">
        <f t="shared" si="0"/>
        <v>0</v>
      </c>
      <c r="G27" s="5">
        <f t="shared" si="7"/>
        <v>0</v>
      </c>
      <c r="H27" s="5">
        <f t="shared" si="7"/>
        <v>0</v>
      </c>
      <c r="I27" s="5">
        <f>F27-G27</f>
        <v>0</v>
      </c>
      <c r="J27" s="4"/>
    </row>
    <row r="28" spans="1:10" s="22" customFormat="1" x14ac:dyDescent="0.2">
      <c r="A28" s="9"/>
      <c r="B28" s="7"/>
      <c r="C28" s="9" t="s">
        <v>29</v>
      </c>
      <c r="D28" s="10">
        <v>0</v>
      </c>
      <c r="E28" s="10">
        <v>0</v>
      </c>
      <c r="F28" s="12">
        <f t="shared" si="0"/>
        <v>0</v>
      </c>
      <c r="G28" s="10">
        <v>0</v>
      </c>
      <c r="H28" s="10">
        <v>0</v>
      </c>
      <c r="I28" s="12">
        <f t="shared" ref="I28:I29" si="8">F28-G28</f>
        <v>0</v>
      </c>
      <c r="J28" s="4"/>
    </row>
    <row r="29" spans="1:10" s="22" customFormat="1" x14ac:dyDescent="0.2">
      <c r="A29" s="9"/>
      <c r="B29" s="7"/>
      <c r="C29" s="9" t="s">
        <v>30</v>
      </c>
      <c r="D29" s="10">
        <v>0</v>
      </c>
      <c r="E29" s="10">
        <v>0</v>
      </c>
      <c r="F29" s="12">
        <f t="shared" si="0"/>
        <v>0</v>
      </c>
      <c r="G29" s="10">
        <v>0</v>
      </c>
      <c r="H29" s="10">
        <v>0</v>
      </c>
      <c r="I29" s="12">
        <f t="shared" si="8"/>
        <v>0</v>
      </c>
      <c r="J29" s="4"/>
    </row>
    <row r="30" spans="1:10" s="22" customFormat="1" x14ac:dyDescent="0.2">
      <c r="A30" s="7"/>
      <c r="B30" s="11" t="s">
        <v>31</v>
      </c>
      <c r="C30" s="11"/>
      <c r="D30" s="5">
        <f>SUM(D31)</f>
        <v>0</v>
      </c>
      <c r="E30" s="5">
        <f t="shared" ref="E30:H30" si="9">SUM(E31)</f>
        <v>0</v>
      </c>
      <c r="F30" s="5">
        <f t="shared" si="0"/>
        <v>0</v>
      </c>
      <c r="G30" s="5">
        <f t="shared" si="9"/>
        <v>0</v>
      </c>
      <c r="H30" s="5">
        <f t="shared" si="9"/>
        <v>0</v>
      </c>
      <c r="I30" s="5">
        <f>F30-G30</f>
        <v>0</v>
      </c>
      <c r="J30" s="4"/>
    </row>
    <row r="31" spans="1:10" s="22" customFormat="1" x14ac:dyDescent="0.2">
      <c r="A31" s="9"/>
      <c r="B31" s="7"/>
      <c r="C31" s="9" t="s">
        <v>32</v>
      </c>
      <c r="D31" s="10">
        <v>0</v>
      </c>
      <c r="E31" s="10">
        <v>0</v>
      </c>
      <c r="F31" s="3">
        <f t="shared" si="0"/>
        <v>0</v>
      </c>
      <c r="G31" s="10">
        <v>0</v>
      </c>
      <c r="H31" s="10">
        <v>0</v>
      </c>
      <c r="I31" s="12">
        <f t="shared" ref="I31:I34" si="10">F31-G31</f>
        <v>0</v>
      </c>
      <c r="J31" s="4"/>
    </row>
    <row r="32" spans="1:10" s="22" customFormat="1" x14ac:dyDescent="0.2">
      <c r="A32" s="11" t="s">
        <v>33</v>
      </c>
      <c r="B32" s="11"/>
      <c r="C32" s="11"/>
      <c r="D32" s="15">
        <v>0</v>
      </c>
      <c r="E32" s="15">
        <v>0</v>
      </c>
      <c r="F32" s="5">
        <f t="shared" si="0"/>
        <v>0</v>
      </c>
      <c r="G32" s="15">
        <v>0</v>
      </c>
      <c r="H32" s="15">
        <v>0</v>
      </c>
      <c r="I32" s="5">
        <f t="shared" si="10"/>
        <v>0</v>
      </c>
      <c r="J32" s="4"/>
    </row>
    <row r="33" spans="1:10" s="22" customFormat="1" ht="27" customHeight="1" x14ac:dyDescent="0.2">
      <c r="A33" s="27" t="s">
        <v>34</v>
      </c>
      <c r="B33" s="27"/>
      <c r="C33" s="27"/>
      <c r="D33" s="15">
        <v>0</v>
      </c>
      <c r="E33" s="15">
        <v>0</v>
      </c>
      <c r="F33" s="5">
        <f t="shared" si="0"/>
        <v>0</v>
      </c>
      <c r="G33" s="15">
        <v>0</v>
      </c>
      <c r="H33" s="15">
        <v>0</v>
      </c>
      <c r="I33" s="5">
        <f t="shared" si="10"/>
        <v>0</v>
      </c>
      <c r="J33" s="4"/>
    </row>
    <row r="34" spans="1:10" s="22" customFormat="1" x14ac:dyDescent="0.2">
      <c r="A34" s="11" t="s">
        <v>35</v>
      </c>
      <c r="B34" s="11"/>
      <c r="C34" s="11"/>
      <c r="D34" s="5">
        <v>0</v>
      </c>
      <c r="E34" s="5">
        <v>0</v>
      </c>
      <c r="F34" s="5">
        <f t="shared" si="0"/>
        <v>0</v>
      </c>
      <c r="G34" s="5">
        <v>0</v>
      </c>
      <c r="H34" s="5">
        <v>0</v>
      </c>
      <c r="I34" s="5">
        <f t="shared" si="10"/>
        <v>0</v>
      </c>
      <c r="J34" s="4"/>
    </row>
    <row r="35" spans="1:10" s="22" customFormat="1" ht="2.25" customHeight="1" x14ac:dyDescent="0.2">
      <c r="A35" s="16"/>
      <c r="B35" s="16"/>
      <c r="C35" s="16"/>
      <c r="D35" s="17"/>
      <c r="E35" s="17"/>
      <c r="F35" s="17"/>
      <c r="G35" s="17"/>
      <c r="H35" s="17"/>
      <c r="I35" s="18"/>
      <c r="J35" s="4"/>
    </row>
    <row r="36" spans="1:10" s="22" customFormat="1" x14ac:dyDescent="0.2">
      <c r="A36" s="28" t="s">
        <v>36</v>
      </c>
      <c r="B36" s="28"/>
      <c r="C36" s="28"/>
      <c r="D36" s="28"/>
      <c r="E36" s="28"/>
      <c r="F36" s="28"/>
      <c r="G36" s="28"/>
      <c r="H36" s="28"/>
      <c r="I36" s="28"/>
      <c r="J36" s="4"/>
    </row>
    <row r="37" spans="1:10" s="22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0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0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0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0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0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0"/>
    </row>
    <row r="44" spans="1:1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0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0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0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0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0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0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0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0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0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0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0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0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0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0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0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0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0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0"/>
    </row>
    <row r="66" spans="1:1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0"/>
    </row>
    <row r="67" spans="1:1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0"/>
    </row>
    <row r="69" spans="1:1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0"/>
    </row>
    <row r="70" spans="1:1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0"/>
    </row>
    <row r="71" spans="1:1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0"/>
    </row>
    <row r="72" spans="1:1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20"/>
    </row>
    <row r="73" spans="1:1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20"/>
    </row>
    <row r="74" spans="1:1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20"/>
    </row>
    <row r="75" spans="1:1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20"/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20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20"/>
    </row>
    <row r="78" spans="1:1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20"/>
    </row>
    <row r="79" spans="1:1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20"/>
    </row>
    <row r="80" spans="1:1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20"/>
    </row>
    <row r="81" spans="1:1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20"/>
    </row>
    <row r="82" spans="1:1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20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20"/>
    </row>
    <row r="84" spans="1:1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20"/>
    </row>
    <row r="85" spans="1:1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20"/>
    </row>
    <row r="86" spans="1:1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20"/>
    </row>
    <row r="87" spans="1:1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20"/>
    </row>
    <row r="88" spans="1:1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20"/>
    </row>
    <row r="89" spans="1:1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20"/>
    </row>
    <row r="90" spans="1:1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20"/>
    </row>
    <row r="91" spans="1:1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20"/>
    </row>
    <row r="92" spans="1:1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20"/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20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20"/>
    </row>
  </sheetData>
  <mergeCells count="12">
    <mergeCell ref="A10:C10"/>
    <mergeCell ref="B14:C14"/>
    <mergeCell ref="A33:C33"/>
    <mergeCell ref="A36:I36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2017-04-25T16:39:45Z</cp:lastPrinted>
  <dcterms:created xsi:type="dcterms:W3CDTF">2016-05-11T16:34:31Z</dcterms:created>
  <dcterms:modified xsi:type="dcterms:W3CDTF">2021-05-19T18:54:45Z</dcterms:modified>
</cp:coreProperties>
</file>