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2\"/>
    </mc:Choice>
  </mc:AlternateContent>
  <bookViews>
    <workbookView xWindow="0" yWindow="0" windowWidth="25200" windowHeight="1168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G48" i="1"/>
  <c r="G46" i="1"/>
  <c r="J46" i="1" s="1"/>
  <c r="J44" i="1"/>
  <c r="G44" i="1"/>
  <c r="G42" i="1"/>
  <c r="J42" i="1" s="1"/>
  <c r="J40" i="1"/>
  <c r="G40" i="1"/>
  <c r="G38" i="1"/>
  <c r="J38" i="1" s="1"/>
  <c r="J36" i="1" s="1"/>
  <c r="I36" i="1"/>
  <c r="H36" i="1"/>
  <c r="G36" i="1"/>
  <c r="F36" i="1"/>
  <c r="F30" i="1" s="1"/>
  <c r="E36" i="1"/>
  <c r="G34" i="1"/>
  <c r="J34" i="1" s="1"/>
  <c r="J32" i="1"/>
  <c r="G32" i="1"/>
  <c r="I30" i="1"/>
  <c r="H30" i="1"/>
  <c r="G30" i="1"/>
  <c r="E30" i="1"/>
  <c r="J28" i="1"/>
  <c r="G28" i="1"/>
  <c r="G26" i="1"/>
  <c r="J26" i="1" s="1"/>
  <c r="J24" i="1"/>
  <c r="G24" i="1"/>
  <c r="G22" i="1"/>
  <c r="J22" i="1" s="1"/>
  <c r="J20" i="1"/>
  <c r="G20" i="1"/>
  <c r="G18" i="1"/>
  <c r="J18" i="1" s="1"/>
  <c r="J16" i="1" s="1"/>
  <c r="I16" i="1"/>
  <c r="H16" i="1"/>
  <c r="G16" i="1"/>
  <c r="F16" i="1"/>
  <c r="F10" i="1" s="1"/>
  <c r="F50" i="1" s="1"/>
  <c r="E16" i="1"/>
  <c r="G14" i="1"/>
  <c r="J14" i="1" s="1"/>
  <c r="J12" i="1"/>
  <c r="G12" i="1"/>
  <c r="I10" i="1"/>
  <c r="I50" i="1" s="1"/>
  <c r="H10" i="1"/>
  <c r="H50" i="1" s="1"/>
  <c r="G10" i="1"/>
  <c r="G50" i="1" s="1"/>
  <c r="E10" i="1"/>
  <c r="E50" i="1" s="1"/>
  <c r="J30" i="1" l="1"/>
  <c r="J10" i="1"/>
  <c r="J5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<sst xmlns="http://schemas.openxmlformats.org/spreadsheetml/2006/main" count="36" uniqueCount="27">
  <si>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</si>
  <si>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INSTITUCIONES PÚBLICAS DE LA SEGURIDAD SOCIAL</t>
  </si>
  <si>
    <t>ESTADO ANALÍTICO DEL EJERCICIO DE PRESUPUESTO DE EGRESOS DETALLADO CONSOLIDADO</t>
  </si>
  <si>
    <t>CLASIFICACIÓN DE SERVICIOS PERSONALES POR CATEGORÍA</t>
  </si>
  <si>
    <t>DEL 1 DE ENERO AL 31 DE MARZO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</si>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</sst>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>
      <alignment vertical="top"/>
    </xf>
    <xf numFmtId="44" fontId="2" fillId="0" borderId="0" applyFont="0" applyFill="0" applyBorder="0" applyAlignment="0" applyProtection="0">
      <alignment vertical="top"/>
    </xf>
    <xf numFmtId="0" fontId="7" fillId="0" borderId="0"/>
    <xf numFmtId="0" fontId="1" fillId="0" borderId="0"/>
    <xf numFmtId="0" fontId="2" fillId="0" borderId="0">
      <alignment vertical="top"/>
    </xf>
  </cellStyleXfs>
  <cellXfs count="27">
    <xf numFmtId="0" fontId="0" fillId="0" borderId="0" xfId="0"/>
    <xf numFmtId="0" fontId="3" fillId="2" borderId="0" xfId="1" applyFont="1" applyFill="1" applyBorder="1" applyAlignment="1">
      <alignment horizontal="center" vertical="top" wrapText="1" readingOrder="1"/>
    </xf>
    <xf numFmtId="0" fontId="2" fillId="0" borderId="0" xfId="1">
      <alignment vertical="top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164" fontId="2" fillId="0" borderId="0" xfId="1" applyNumberFormat="1">
      <alignment vertical="top"/>
    </xf>
    <xf numFmtId="0" fontId="6" fillId="0" borderId="0" xfId="1" applyFont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2" fillId="0" borderId="0" xfId="1" applyAlignment="1">
      <alignment horizontal="left" vertical="top"/>
    </xf>
    <xf numFmtId="164" fontId="2" fillId="0" borderId="0" xfId="2" applyNumberFormat="1" applyFont="1" applyFill="1" applyBorder="1" applyAlignment="1">
      <alignment horizontal="right" vertical="top"/>
    </xf>
    <xf numFmtId="2" fontId="2" fillId="0" borderId="0" xfId="1" applyNumberFormat="1">
      <alignment vertical="top"/>
    </xf>
    <xf numFmtId="0" fontId="2" fillId="0" borderId="0" xfId="1" applyAlignment="1">
      <alignment horizontal="justify" vertical="top" wrapText="1"/>
    </xf>
    <xf numFmtId="0" fontId="6" fillId="0" borderId="7" xfId="1" applyFont="1" applyBorder="1" applyAlignment="1">
      <alignment horizontal="left" vertical="top" wrapText="1" readingOrder="1"/>
    </xf>
    <xf numFmtId="164" fontId="6" fillId="0" borderId="7" xfId="2" applyNumberFormat="1" applyFont="1" applyFill="1" applyBorder="1" applyAlignment="1">
      <alignment horizontal="right" vertical="top"/>
    </xf>
    <xf numFmtId="0" fontId="8" fillId="0" borderId="8" xfId="3" applyFont="1" applyBorder="1" applyAlignment="1">
      <alignment horizontal="left" vertical="top"/>
    </xf>
    <xf numFmtId="0" fontId="6" fillId="0" borderId="0" xfId="4" applyFont="1" applyAlignment="1">
      <alignment horizontal="center"/>
    </xf>
    <xf numFmtId="0" fontId="10" fillId="0" borderId="0" xfId="5" applyFont="1" applyAlignment="1">
      <alignment horizontal="center" vertical="center" readingOrder="1"/>
    </xf>
  </cellXfs>
  <cellStyles count="6">
    <cellStyle name="Moneda 2" xfId="2"/>
    <cellStyle name="Normal" xfId="0" builtinId="0"/>
    <cellStyle name="Normal 11 2" xfId="5"/>
    <cellStyle name="Normal 2 2 2" xfId="3"/>
    <cellStyle name="Normal 2 2 3" xfId="1"/>
    <cellStyle name="Normal 20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1104900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86868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M63"/>
  <sheetViews>
    <sheetView showGridLines="0" tabSelected="1" workbookViewId="0">
      <selection sqref="A1:J51"/>
    </sheetView>
  </sheetViews>
  <sheetFormatPr baseColWidth="10" defaultRowHeight="15" x14ac:dyDescent="0.25"/>
  <cols>
    <col min="1" max="1" width="1.85546875" style="2" customWidth="1"/>
    <col min="2" max="2" width="1.5703125" style="2" customWidth="1"/>
    <col min="3" max="3" width="24" style="2" customWidth="1"/>
    <col min="4" max="4" width="18.42578125" style="2" customWidth="1"/>
    <col min="5" max="10" width="16.7109375" style="15" customWidth="1"/>
  </cols>
  <sheetData>
    <row r="1" spans="1:13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3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3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3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3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3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3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3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3" s="2" customFormat="1" ht="3" customHeight="1" x14ac:dyDescent="0.25">
      <c r="E9" s="15"/>
      <c r="F9" s="15"/>
      <c r="G9" s="15"/>
      <c r="H9" s="15"/>
      <c r="I9" s="15"/>
      <c r="J9" s="15"/>
    </row>
    <row r="10" spans="1:13" s="2" customFormat="1" ht="12.75" customHeight="1" x14ac:dyDescent="0.25">
      <c r="A10" s="16" t="s">
        <v>14</v>
      </c>
      <c r="B10" s="16"/>
      <c r="C10" s="16"/>
      <c r="D10" s="16"/>
      <c r="E10" s="17">
        <f>SUM(E12,E14,E16,E22,E28)</f>
        <v>736151066.46000004</v>
      </c>
      <c r="F10" s="17">
        <f t="shared" ref="F10:J10" si="0">SUM(F12,F14,F16,F22,F28)</f>
        <v>0</v>
      </c>
      <c r="G10" s="17">
        <f t="shared" si="0"/>
        <v>736151066.46000004</v>
      </c>
      <c r="H10" s="17">
        <f t="shared" si="0"/>
        <v>133014101.91</v>
      </c>
      <c r="I10" s="17">
        <f t="shared" si="0"/>
        <v>121062450.09</v>
      </c>
      <c r="J10" s="17">
        <f t="shared" si="0"/>
        <v>603136964.55000007</v>
      </c>
      <c r="L10" s="17"/>
      <c r="M10" s="17"/>
    </row>
    <row r="11" spans="1:13" s="2" customFormat="1" ht="3" customHeight="1" x14ac:dyDescent="0.25">
      <c r="E11" s="15"/>
      <c r="F11" s="15"/>
      <c r="G11" s="15"/>
      <c r="H11" s="15"/>
      <c r="I11" s="15"/>
      <c r="J11" s="15"/>
    </row>
    <row r="12" spans="1:13" s="2" customFormat="1" ht="12.75" customHeight="1" x14ac:dyDescent="0.25">
      <c r="B12" s="18" t="s">
        <v>15</v>
      </c>
      <c r="C12" s="18"/>
      <c r="D12" s="18"/>
      <c r="E12" s="19">
        <v>0</v>
      </c>
      <c r="F12" s="19">
        <v>0</v>
      </c>
      <c r="G12" s="19">
        <f t="shared" ref="G12:G14" si="1">SUM(E12:F12)</f>
        <v>0</v>
      </c>
      <c r="H12" s="19">
        <v>0</v>
      </c>
      <c r="I12" s="19">
        <v>0</v>
      </c>
      <c r="J12" s="19">
        <f t="shared" ref="J12:J14" si="2">SUM(G12-H12)</f>
        <v>0</v>
      </c>
    </row>
    <row r="13" spans="1:13" s="2" customFormat="1" ht="3" customHeight="1" x14ac:dyDescent="0.25">
      <c r="E13" s="19"/>
      <c r="F13" s="19"/>
      <c r="G13" s="19"/>
      <c r="H13" s="19"/>
      <c r="I13" s="19"/>
      <c r="J13" s="19"/>
    </row>
    <row r="14" spans="1:13" s="2" customFormat="1" ht="12.75" customHeight="1" x14ac:dyDescent="0.25">
      <c r="B14" s="18" t="s">
        <v>16</v>
      </c>
      <c r="C14" s="18"/>
      <c r="D14" s="18"/>
      <c r="E14" s="19">
        <v>0</v>
      </c>
      <c r="F14" s="19">
        <v>0</v>
      </c>
      <c r="G14" s="19">
        <f t="shared" si="1"/>
        <v>0</v>
      </c>
      <c r="H14" s="19">
        <v>0</v>
      </c>
      <c r="I14" s="19">
        <v>0</v>
      </c>
      <c r="J14" s="19">
        <f t="shared" si="2"/>
        <v>0</v>
      </c>
    </row>
    <row r="15" spans="1:13" s="2" customFormat="1" ht="3" customHeight="1" x14ac:dyDescent="0.25">
      <c r="E15" s="19"/>
      <c r="F15" s="19"/>
      <c r="G15" s="19"/>
      <c r="H15" s="19"/>
      <c r="I15" s="19"/>
      <c r="J15" s="19"/>
    </row>
    <row r="16" spans="1:13" s="2" customFormat="1" ht="12.75" customHeight="1" x14ac:dyDescent="0.25">
      <c r="B16" s="18" t="s">
        <v>17</v>
      </c>
      <c r="C16" s="18"/>
      <c r="D16" s="18"/>
      <c r="E16" s="19">
        <f>SUM(E18:E20)</f>
        <v>736151066.46000004</v>
      </c>
      <c r="F16" s="19">
        <f t="shared" ref="F16:J16" si="3">SUM(F18:F20)</f>
        <v>0</v>
      </c>
      <c r="G16" s="19">
        <f t="shared" si="3"/>
        <v>736151066.46000004</v>
      </c>
      <c r="H16" s="19">
        <f t="shared" si="3"/>
        <v>133014101.91</v>
      </c>
      <c r="I16" s="19">
        <f t="shared" si="3"/>
        <v>121062450.09</v>
      </c>
      <c r="J16" s="19">
        <f t="shared" si="3"/>
        <v>603136964.55000007</v>
      </c>
    </row>
    <row r="17" spans="1:11" s="2" customFormat="1" ht="3" customHeight="1" x14ac:dyDescent="0.25">
      <c r="E17" s="19"/>
      <c r="F17" s="19"/>
      <c r="G17" s="19"/>
      <c r="H17" s="19"/>
      <c r="I17" s="19"/>
      <c r="J17" s="19"/>
    </row>
    <row r="18" spans="1:11" s="2" customFormat="1" ht="12.75" customHeight="1" x14ac:dyDescent="0.25">
      <c r="C18" s="18" t="s">
        <v>18</v>
      </c>
      <c r="D18" s="18"/>
      <c r="E18" s="19">
        <v>133340267.39</v>
      </c>
      <c r="F18" s="19">
        <v>0</v>
      </c>
      <c r="G18" s="19">
        <f t="shared" ref="G18:G20" si="4">SUM(E18:F18)</f>
        <v>133340267.39</v>
      </c>
      <c r="H18" s="19">
        <v>23979812.210000001</v>
      </c>
      <c r="I18" s="19">
        <v>20721524.219999999</v>
      </c>
      <c r="J18" s="19">
        <f t="shared" ref="J18:J20" si="5">SUM(G18-H18)</f>
        <v>109360455.18000001</v>
      </c>
      <c r="K18" s="20"/>
    </row>
    <row r="19" spans="1:11" s="2" customFormat="1" ht="3" customHeight="1" x14ac:dyDescent="0.25">
      <c r="E19" s="19"/>
      <c r="F19" s="19"/>
      <c r="G19" s="19"/>
      <c r="H19" s="19"/>
      <c r="I19" s="19"/>
      <c r="J19" s="19"/>
    </row>
    <row r="20" spans="1:11" s="2" customFormat="1" ht="12.75" customHeight="1" x14ac:dyDescent="0.25">
      <c r="C20" s="18" t="s">
        <v>19</v>
      </c>
      <c r="D20" s="18"/>
      <c r="E20" s="19">
        <v>602810799.07000005</v>
      </c>
      <c r="F20" s="19">
        <v>0</v>
      </c>
      <c r="G20" s="19">
        <f t="shared" si="4"/>
        <v>602810799.07000005</v>
      </c>
      <c r="H20" s="19">
        <v>109034289.7</v>
      </c>
      <c r="I20" s="19">
        <v>100340925.87</v>
      </c>
      <c r="J20" s="19">
        <f t="shared" si="5"/>
        <v>493776509.37000006</v>
      </c>
      <c r="K20" s="15"/>
    </row>
    <row r="21" spans="1:11" s="2" customFormat="1" ht="3" customHeight="1" x14ac:dyDescent="0.25">
      <c r="E21" s="19"/>
      <c r="F21" s="19"/>
      <c r="G21" s="19"/>
      <c r="H21" s="19"/>
      <c r="I21" s="19"/>
      <c r="J21" s="19"/>
    </row>
    <row r="22" spans="1:11" s="2" customFormat="1" ht="12.75" customHeight="1" x14ac:dyDescent="0.25">
      <c r="B22" s="18" t="s">
        <v>20</v>
      </c>
      <c r="C22" s="18"/>
      <c r="D22" s="18"/>
      <c r="E22" s="19">
        <v>0</v>
      </c>
      <c r="F22" s="19">
        <v>0</v>
      </c>
      <c r="G22" s="19">
        <f t="shared" ref="G22:G26" si="6">SUM(E22:F22)</f>
        <v>0</v>
      </c>
      <c r="H22" s="19">
        <v>0</v>
      </c>
      <c r="I22" s="19">
        <v>0</v>
      </c>
      <c r="J22" s="19">
        <f t="shared" ref="J22:J26" si="7">SUM(G22-H22)</f>
        <v>0</v>
      </c>
      <c r="K22" s="15"/>
    </row>
    <row r="23" spans="1:11" s="2" customFormat="1" ht="3" customHeight="1" x14ac:dyDescent="0.25">
      <c r="E23" s="19"/>
      <c r="F23" s="19"/>
      <c r="G23" s="19"/>
      <c r="H23" s="19"/>
      <c r="I23" s="19"/>
      <c r="J23" s="19"/>
      <c r="K23" s="15"/>
    </row>
    <row r="24" spans="1:11" s="2" customFormat="1" ht="25.5" customHeight="1" x14ac:dyDescent="0.25">
      <c r="B24" s="21" t="s">
        <v>21</v>
      </c>
      <c r="C24" s="21"/>
      <c r="D24" s="21"/>
      <c r="E24" s="19">
        <v>0</v>
      </c>
      <c r="F24" s="19">
        <v>0</v>
      </c>
      <c r="G24" s="19">
        <f t="shared" si="6"/>
        <v>0</v>
      </c>
      <c r="H24" s="19">
        <v>0</v>
      </c>
      <c r="I24" s="19">
        <v>0</v>
      </c>
      <c r="J24" s="19">
        <f t="shared" si="7"/>
        <v>0</v>
      </c>
      <c r="K24" s="15"/>
    </row>
    <row r="25" spans="1:11" s="2" customFormat="1" ht="3" customHeight="1" x14ac:dyDescent="0.25">
      <c r="E25" s="19"/>
      <c r="F25" s="19"/>
      <c r="G25" s="19"/>
      <c r="H25" s="19"/>
      <c r="I25" s="19"/>
      <c r="J25" s="19"/>
    </row>
    <row r="26" spans="1:11" s="2" customFormat="1" ht="12.75" customHeight="1" x14ac:dyDescent="0.25">
      <c r="C26" s="18" t="s">
        <v>22</v>
      </c>
      <c r="D26" s="18"/>
      <c r="E26" s="19">
        <v>0</v>
      </c>
      <c r="F26" s="19">
        <v>0</v>
      </c>
      <c r="G26" s="19">
        <f t="shared" si="6"/>
        <v>0</v>
      </c>
      <c r="H26" s="19">
        <v>0</v>
      </c>
      <c r="I26" s="19">
        <v>0</v>
      </c>
      <c r="J26" s="19">
        <f t="shared" si="7"/>
        <v>0</v>
      </c>
    </row>
    <row r="27" spans="1:11" s="2" customFormat="1" ht="3" customHeight="1" x14ac:dyDescent="0.25">
      <c r="E27" s="19"/>
      <c r="F27" s="19"/>
      <c r="G27" s="19"/>
      <c r="H27" s="19"/>
      <c r="I27" s="19"/>
      <c r="J27" s="19"/>
    </row>
    <row r="28" spans="1:11" s="2" customFormat="1" ht="12.75" customHeight="1" x14ac:dyDescent="0.25">
      <c r="B28" s="18" t="s">
        <v>23</v>
      </c>
      <c r="C28" s="18"/>
      <c r="D28" s="18"/>
      <c r="E28" s="19">
        <v>0</v>
      </c>
      <c r="F28" s="19">
        <v>0</v>
      </c>
      <c r="G28" s="19">
        <f t="shared" ref="G28:G32" si="8">SUM(E28:F28)</f>
        <v>0</v>
      </c>
      <c r="H28" s="19">
        <v>0</v>
      </c>
      <c r="I28" s="19">
        <v>0</v>
      </c>
      <c r="J28" s="19">
        <f t="shared" ref="J28:J32" si="9">SUM(G28-H28)</f>
        <v>0</v>
      </c>
    </row>
    <row r="29" spans="1:11" s="2" customFormat="1" ht="6" customHeight="1" x14ac:dyDescent="0.25">
      <c r="E29" s="15"/>
      <c r="F29" s="15"/>
      <c r="G29" s="15"/>
      <c r="H29" s="15"/>
      <c r="I29" s="15"/>
      <c r="J29" s="15"/>
    </row>
    <row r="30" spans="1:11" s="2" customFormat="1" ht="12.75" customHeight="1" x14ac:dyDescent="0.25">
      <c r="A30" s="16" t="s">
        <v>24</v>
      </c>
      <c r="B30" s="16"/>
      <c r="C30" s="16"/>
      <c r="D30" s="16"/>
      <c r="E30" s="17">
        <f>SUM(E32,E34,E36,E42,E44,E48)</f>
        <v>0</v>
      </c>
      <c r="F30" s="17">
        <f t="shared" ref="F30:J30" si="10">SUM(F32,F34,F36,F42,F44,F48)</f>
        <v>0</v>
      </c>
      <c r="G30" s="17">
        <f t="shared" si="10"/>
        <v>0</v>
      </c>
      <c r="H30" s="17">
        <f t="shared" si="10"/>
        <v>0</v>
      </c>
      <c r="I30" s="17">
        <f t="shared" si="10"/>
        <v>0</v>
      </c>
      <c r="J30" s="17">
        <f t="shared" si="10"/>
        <v>0</v>
      </c>
    </row>
    <row r="31" spans="1:11" s="2" customFormat="1" ht="3" customHeight="1" x14ac:dyDescent="0.25">
      <c r="E31" s="15"/>
      <c r="F31" s="15"/>
      <c r="G31" s="15"/>
      <c r="H31" s="15"/>
      <c r="I31" s="15"/>
      <c r="J31" s="15"/>
    </row>
    <row r="32" spans="1:11" s="2" customFormat="1" ht="12.75" customHeight="1" x14ac:dyDescent="0.25">
      <c r="B32" s="18" t="s">
        <v>15</v>
      </c>
      <c r="C32" s="18"/>
      <c r="D32" s="18"/>
      <c r="E32" s="19">
        <v>0</v>
      </c>
      <c r="F32" s="19">
        <v>0</v>
      </c>
      <c r="G32" s="19">
        <f t="shared" si="8"/>
        <v>0</v>
      </c>
      <c r="H32" s="19">
        <v>0</v>
      </c>
      <c r="I32" s="19">
        <v>0</v>
      </c>
      <c r="J32" s="19">
        <f t="shared" si="9"/>
        <v>0</v>
      </c>
    </row>
    <row r="33" spans="2:10" s="2" customFormat="1" ht="3" customHeight="1" x14ac:dyDescent="0.25">
      <c r="E33" s="19"/>
      <c r="F33" s="19"/>
      <c r="G33" s="19"/>
      <c r="H33" s="19"/>
      <c r="I33" s="19"/>
      <c r="J33" s="19"/>
    </row>
    <row r="34" spans="2:10" s="2" customFormat="1" ht="12.75" customHeight="1" x14ac:dyDescent="0.25">
      <c r="B34" s="18" t="s">
        <v>16</v>
      </c>
      <c r="C34" s="18"/>
      <c r="D34" s="18"/>
      <c r="E34" s="19">
        <v>0</v>
      </c>
      <c r="F34" s="19">
        <v>0</v>
      </c>
      <c r="G34" s="19">
        <f t="shared" ref="G34:G38" si="11">SUM(E34:F34)</f>
        <v>0</v>
      </c>
      <c r="H34" s="19">
        <v>0</v>
      </c>
      <c r="I34" s="19">
        <v>0</v>
      </c>
      <c r="J34" s="19">
        <f t="shared" ref="J34:J38" si="12">SUM(G34-H34)</f>
        <v>0</v>
      </c>
    </row>
    <row r="35" spans="2:10" s="2" customFormat="1" ht="3" customHeight="1" x14ac:dyDescent="0.25">
      <c r="E35" s="19"/>
      <c r="F35" s="19"/>
      <c r="G35" s="19"/>
      <c r="H35" s="19"/>
      <c r="I35" s="19"/>
      <c r="J35" s="19"/>
    </row>
    <row r="36" spans="2:10" s="2" customFormat="1" ht="12.75" customHeight="1" x14ac:dyDescent="0.25">
      <c r="B36" s="18" t="s">
        <v>17</v>
      </c>
      <c r="C36" s="18"/>
      <c r="D36" s="18"/>
      <c r="E36" s="19">
        <f>SUM(E38:E40)</f>
        <v>0</v>
      </c>
      <c r="F36" s="19">
        <f t="shared" ref="F36:J36" si="13">SUM(F38:F40)</f>
        <v>0</v>
      </c>
      <c r="G36" s="19">
        <f t="shared" si="13"/>
        <v>0</v>
      </c>
      <c r="H36" s="19">
        <f t="shared" si="13"/>
        <v>0</v>
      </c>
      <c r="I36" s="19">
        <f t="shared" si="13"/>
        <v>0</v>
      </c>
      <c r="J36" s="19">
        <f t="shared" si="13"/>
        <v>0</v>
      </c>
    </row>
    <row r="37" spans="2:10" s="2" customFormat="1" ht="3" customHeight="1" x14ac:dyDescent="0.25">
      <c r="E37" s="19"/>
      <c r="F37" s="19"/>
      <c r="G37" s="19"/>
      <c r="H37" s="19"/>
      <c r="I37" s="19"/>
      <c r="J37" s="19"/>
    </row>
    <row r="38" spans="2:10" s="2" customFormat="1" ht="12.75" customHeight="1" x14ac:dyDescent="0.25">
      <c r="C38" s="18" t="s">
        <v>18</v>
      </c>
      <c r="D38" s="18"/>
      <c r="E38" s="19">
        <v>0</v>
      </c>
      <c r="F38" s="19">
        <v>0</v>
      </c>
      <c r="G38" s="19">
        <f t="shared" si="11"/>
        <v>0</v>
      </c>
      <c r="H38" s="19">
        <v>0</v>
      </c>
      <c r="I38" s="19">
        <v>0</v>
      </c>
      <c r="J38" s="19">
        <f t="shared" si="12"/>
        <v>0</v>
      </c>
    </row>
    <row r="39" spans="2:10" s="2" customFormat="1" ht="3" customHeight="1" x14ac:dyDescent="0.25">
      <c r="E39" s="19"/>
      <c r="F39" s="19"/>
      <c r="G39" s="19"/>
      <c r="H39" s="19"/>
      <c r="I39" s="19"/>
      <c r="J39" s="19"/>
    </row>
    <row r="40" spans="2:10" s="2" customFormat="1" ht="12.75" customHeight="1" x14ac:dyDescent="0.25">
      <c r="C40" s="18" t="s">
        <v>19</v>
      </c>
      <c r="D40" s="18"/>
      <c r="E40" s="19">
        <v>0</v>
      </c>
      <c r="F40" s="19">
        <v>0</v>
      </c>
      <c r="G40" s="19">
        <f t="shared" ref="G40:G44" si="14">SUM(E40:F40)</f>
        <v>0</v>
      </c>
      <c r="H40" s="19">
        <v>0</v>
      </c>
      <c r="I40" s="19">
        <v>0</v>
      </c>
      <c r="J40" s="19">
        <f t="shared" ref="J40:J44" si="15">SUM(G40-H40)</f>
        <v>0</v>
      </c>
    </row>
    <row r="41" spans="2:10" s="2" customFormat="1" ht="3" customHeight="1" x14ac:dyDescent="0.25">
      <c r="E41" s="19"/>
      <c r="F41" s="19"/>
      <c r="G41" s="19"/>
      <c r="H41" s="19"/>
      <c r="I41" s="19"/>
      <c r="J41" s="19"/>
    </row>
    <row r="42" spans="2:10" s="2" customFormat="1" ht="12.75" customHeight="1" x14ac:dyDescent="0.25">
      <c r="B42" s="18" t="s">
        <v>20</v>
      </c>
      <c r="C42" s="18"/>
      <c r="D42" s="18"/>
      <c r="E42" s="19">
        <v>0</v>
      </c>
      <c r="F42" s="19">
        <v>0</v>
      </c>
      <c r="G42" s="19">
        <f t="shared" si="14"/>
        <v>0</v>
      </c>
      <c r="H42" s="19">
        <v>0</v>
      </c>
      <c r="I42" s="19">
        <v>0</v>
      </c>
      <c r="J42" s="19">
        <f t="shared" si="15"/>
        <v>0</v>
      </c>
    </row>
    <row r="43" spans="2:10" s="2" customFormat="1" ht="3" customHeight="1" x14ac:dyDescent="0.25">
      <c r="E43" s="19"/>
      <c r="F43" s="19"/>
      <c r="G43" s="19"/>
      <c r="H43" s="19"/>
      <c r="I43" s="19"/>
      <c r="J43" s="19"/>
    </row>
    <row r="44" spans="2:10" s="2" customFormat="1" ht="25.5" customHeight="1" x14ac:dyDescent="0.25">
      <c r="B44" s="21" t="s">
        <v>21</v>
      </c>
      <c r="C44" s="21"/>
      <c r="D44" s="21"/>
      <c r="E44" s="19">
        <v>0</v>
      </c>
      <c r="F44" s="19">
        <v>0</v>
      </c>
      <c r="G44" s="19">
        <f t="shared" si="14"/>
        <v>0</v>
      </c>
      <c r="H44" s="19">
        <v>0</v>
      </c>
      <c r="I44" s="19">
        <v>0</v>
      </c>
      <c r="J44" s="19">
        <f t="shared" si="15"/>
        <v>0</v>
      </c>
    </row>
    <row r="45" spans="2:10" s="2" customFormat="1" ht="3" customHeight="1" x14ac:dyDescent="0.25">
      <c r="E45" s="19"/>
      <c r="F45" s="19"/>
      <c r="G45" s="19"/>
      <c r="H45" s="19"/>
      <c r="I45" s="19"/>
      <c r="J45" s="19"/>
    </row>
    <row r="46" spans="2:10" s="2" customFormat="1" ht="12.75" customHeight="1" x14ac:dyDescent="0.25">
      <c r="C46" s="18" t="s">
        <v>22</v>
      </c>
      <c r="D46" s="18"/>
      <c r="E46" s="19">
        <v>0</v>
      </c>
      <c r="F46" s="19">
        <v>0</v>
      </c>
      <c r="G46" s="19">
        <f t="shared" ref="G46:G48" si="16">SUM(E46:F46)</f>
        <v>0</v>
      </c>
      <c r="H46" s="19">
        <v>0</v>
      </c>
      <c r="I46" s="19">
        <v>0</v>
      </c>
      <c r="J46" s="19">
        <f t="shared" ref="J46:J48" si="17">SUM(G46-H46)</f>
        <v>0</v>
      </c>
    </row>
    <row r="47" spans="2:10" s="2" customFormat="1" ht="3" customHeight="1" x14ac:dyDescent="0.25">
      <c r="E47" s="19"/>
      <c r="F47" s="19"/>
      <c r="G47" s="19"/>
      <c r="H47" s="19"/>
      <c r="I47" s="19"/>
      <c r="J47" s="19"/>
    </row>
    <row r="48" spans="2:10" s="2" customFormat="1" ht="12.75" customHeight="1" x14ac:dyDescent="0.25">
      <c r="B48" s="18" t="s">
        <v>23</v>
      </c>
      <c r="C48" s="18"/>
      <c r="D48" s="18"/>
      <c r="E48" s="19">
        <v>0</v>
      </c>
      <c r="F48" s="19">
        <v>0</v>
      </c>
      <c r="G48" s="19">
        <f t="shared" si="16"/>
        <v>0</v>
      </c>
      <c r="H48" s="19">
        <v>0</v>
      </c>
      <c r="I48" s="19">
        <v>0</v>
      </c>
      <c r="J48" s="19">
        <f t="shared" si="17"/>
        <v>0</v>
      </c>
    </row>
    <row r="49" spans="1:10" s="2" customFormat="1" ht="6" customHeight="1" x14ac:dyDescent="0.25"/>
    <row r="50" spans="1:10" s="2" customFormat="1" ht="12.75" customHeight="1" x14ac:dyDescent="0.25">
      <c r="A50" s="22" t="s">
        <v>25</v>
      </c>
      <c r="B50" s="22"/>
      <c r="C50" s="22"/>
      <c r="D50" s="22"/>
      <c r="E50" s="23">
        <f>SUM(E10,E30)</f>
        <v>736151066.46000004</v>
      </c>
      <c r="F50" s="23">
        <f t="shared" ref="F50:J50" si="18">SUM(F10,F30)</f>
        <v>0</v>
      </c>
      <c r="G50" s="23">
        <f t="shared" si="18"/>
        <v>736151066.46000004</v>
      </c>
      <c r="H50" s="23">
        <f t="shared" si="18"/>
        <v>133014101.91</v>
      </c>
      <c r="I50" s="23">
        <f t="shared" si="18"/>
        <v>121062450.09</v>
      </c>
      <c r="J50" s="23">
        <f t="shared" si="18"/>
        <v>603136964.55000007</v>
      </c>
    </row>
    <row r="51" spans="1:10" s="2" customFormat="1" ht="12.75" customHeight="1" x14ac:dyDescent="0.25">
      <c r="A51" s="24" t="s">
        <v>26</v>
      </c>
      <c r="B51" s="24"/>
      <c r="C51" s="24"/>
      <c r="D51" s="24"/>
      <c r="E51" s="24"/>
      <c r="F51" s="15"/>
      <c r="G51" s="15"/>
      <c r="H51" s="15"/>
      <c r="I51" s="15"/>
      <c r="J51" s="15"/>
    </row>
    <row r="61" spans="1:10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</row>
    <row r="62" spans="1:10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</row>
    <row r="63" spans="1:10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</row>
  </sheetData>
  <mergeCells count="34">
    <mergeCell ref="A51:E51"/>
    <mergeCell ref="A61:J61"/>
    <mergeCell ref="A62:J62"/>
    <mergeCell ref="A63:J63"/>
    <mergeCell ref="C40:D40"/>
    <mergeCell ref="B42:D42"/>
    <mergeCell ref="B44:D44"/>
    <mergeCell ref="C46:D46"/>
    <mergeCell ref="B48:D48"/>
    <mergeCell ref="A50:D50"/>
    <mergeCell ref="B28:D28"/>
    <mergeCell ref="A30:D30"/>
    <mergeCell ref="B32:D32"/>
    <mergeCell ref="B34:D34"/>
    <mergeCell ref="B36:D36"/>
    <mergeCell ref="C38:D38"/>
    <mergeCell ref="B16:D16"/>
    <mergeCell ref="C18:D18"/>
    <mergeCell ref="C20:D20"/>
    <mergeCell ref="B22:D22"/>
    <mergeCell ref="B24:D24"/>
    <mergeCell ref="C26:D26"/>
    <mergeCell ref="A7:D8"/>
    <mergeCell ref="E7:I7"/>
    <mergeCell ref="J7:J8"/>
    <mergeCell ref="A10:D10"/>
    <mergeCell ref="B12:D12"/>
    <mergeCell ref="B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2021-05-20T19:07:12Z</dcterms:created>
  <dcterms:modified xsi:type="dcterms:W3CDTF">2021-05-20T19:07:12Z</dcterms:modified>
</cp:coreProperties>
</file>