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1 GOBIERNO ESTATAL - Excel\"/>
    </mc:Choice>
  </mc:AlternateContent>
  <bookViews>
    <workbookView xWindow="0" yWindow="0" windowWidth="18870" windowHeight="7815"/>
  </bookViews>
  <sheets>
    <sheet name="8 Endeuda Neto 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B24" i="9"/>
  <c r="C22" i="9"/>
  <c r="B22" i="9"/>
  <c r="D20" i="9"/>
  <c r="D22" i="9" s="1"/>
  <c r="C17" i="9"/>
  <c r="B17" i="9"/>
  <c r="D15" i="9"/>
  <c r="D14" i="9"/>
  <c r="D13" i="9"/>
  <c r="D12" i="9"/>
  <c r="D11" i="9"/>
  <c r="D10" i="9"/>
  <c r="D17" i="9" s="1"/>
  <c r="D24" i="9" s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<sst xmlns="http://schemas.openxmlformats.org/spreadsheetml/2006/main" count="22" uniqueCount="21">
  <si>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</si>
  <si>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GOBIERNO ESTATAL</t>
  </si>
  <si>
    <t>DEL 1 DE ENERO AL 31 DE MARZO DE 2021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</si>
  <si>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</si>
  <si>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</si>
  <si>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ENDEUDAMIENTO NETO</t>
  </si>
  <si>
    <t>( Pesos )</t>
  </si>
  <si>
    <t>IDENTIFICACION DE CRÉDITO O INSTRUMENTO</t>
  </si>
  <si>
    <t xml:space="preserve"> CONTRATACION/ COLOCACIÓN</t>
  </si>
  <si>
    <t>AMORTIZACION</t>
  </si>
  <si>
    <t>CREDITOS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</si>
  <si>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</si>
  <si>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</si>
  <si>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</si>
  <si>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BANORTE S.A. (125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</si>
  <si>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</si>
  <si>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</si>
  <si>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</si>
  <si>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</si>
  <si>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Arrendadora y Factor Banorte</t>
  </si>
  <si>
    <t>TOTAL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</si>
</sst>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#\ ###\ ###\ ##0;\(#\ ###\ ###\ ##0\)"/>
    <numFmt numFmtId="165" formatCode="#\ ###\ ###\ ##0;\(#\ ###\ ###\ ##0\)\ "/>
    <numFmt numFmtId="166" formatCode="#\ ###\ ###\ ###\ ;\(#\ ###\ ###\ ##0\)\ "/>
    <numFmt numFmtId="169" formatCode="#\ ###\ ###\ ###;\(#\ ###\ ###\ ##0\)"/>
    <numFmt numFmtId="171" formatCode="#\ ###\ ###\ ###.0\ ;\(#\ ###\ ###\ ##0.0\)\ "/>
    <numFmt numFmtId="172" formatCode="#\ ###\ ###\ ##0\ ;\(#\ ###\ ###\ ##0\)\ "/>
    <numFmt numFmtId="173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</cellStyleXfs>
  <cellXfs count="39">
    <xf numFmtId="0" fontId="0" fillId="0" borderId="0" xfId="0"/>
    <xf numFmtId="0" fontId="2" fillId="0" borderId="0" xfId="5" applyFont="1" applyFill="1"/>
    <xf numFmtId="0" fontId="2" fillId="0" borderId="0" xfId="5" applyFill="1"/>
    <xf numFmtId="166" fontId="2" fillId="0" borderId="0" xfId="5" applyNumberFormat="1" applyFill="1"/>
    <xf numFmtId="4" fontId="2" fillId="0" borderId="0" xfId="5" applyNumberFormat="1" applyFill="1"/>
    <xf numFmtId="37" fontId="2" fillId="0" borderId="0" xfId="14" applyNumberFormat="1" applyFont="1" applyFill="1" applyBorder="1" applyAlignment="1">
      <alignment horizontal="left" vertical="center"/>
    </xf>
    <xf numFmtId="0" fontId="10" fillId="0" borderId="0" xfId="15" applyFont="1" applyFill="1" applyBorder="1" applyAlignment="1">
      <alignment vertical="center"/>
    </xf>
    <xf numFmtId="171" fontId="2" fillId="0" borderId="0" xfId="14" applyNumberFormat="1" applyFont="1" applyFill="1" applyBorder="1" applyAlignment="1">
      <alignment horizontal="right" vertical="center"/>
    </xf>
    <xf numFmtId="49" fontId="2" fillId="0" borderId="0" xfId="14" applyNumberFormat="1" applyFont="1" applyFill="1" applyBorder="1" applyAlignment="1">
      <alignment horizontal="right" vertical="center"/>
    </xf>
    <xf numFmtId="172" fontId="2" fillId="0" borderId="0" xfId="14" applyNumberFormat="1" applyFont="1" applyFill="1" applyBorder="1" applyAlignment="1">
      <alignment horizontal="right" vertical="center"/>
    </xf>
    <xf numFmtId="166" fontId="2" fillId="0" borderId="0" xfId="14" applyNumberFormat="1" applyFont="1" applyFill="1" applyBorder="1" applyAlignment="1">
      <alignment horizontal="right" vertical="center"/>
    </xf>
    <xf numFmtId="37" fontId="8" fillId="0" borderId="0" xfId="14" applyNumberFormat="1" applyFont="1" applyFill="1" applyBorder="1" applyAlignment="1">
      <alignment horizontal="left" vertical="center"/>
    </xf>
    <xf numFmtId="166" fontId="8" fillId="0" borderId="0" xfId="14" applyNumberFormat="1" applyFont="1" applyFill="1" applyBorder="1" applyAlignment="1">
      <alignment horizontal="right" vertical="center"/>
    </xf>
    <xf numFmtId="165" fontId="2" fillId="0" borderId="0" xfId="5" applyNumberFormat="1" applyFont="1" applyFill="1" applyAlignment="1">
      <alignment vertical="center"/>
    </xf>
    <xf numFmtId="165" fontId="2" fillId="0" borderId="0" xfId="14" applyNumberFormat="1" applyFont="1" applyFill="1" applyBorder="1" applyAlignment="1">
      <alignment vertical="center"/>
    </xf>
    <xf numFmtId="165" fontId="8" fillId="0" borderId="0" xfId="14" applyNumberFormat="1" applyFont="1" applyFill="1" applyBorder="1" applyAlignment="1">
      <alignment vertical="center"/>
    </xf>
    <xf numFmtId="165" fontId="8" fillId="0" borderId="0" xfId="5" applyNumberFormat="1" applyFont="1" applyFill="1" applyAlignment="1"/>
    <xf numFmtId="165" fontId="8" fillId="0" borderId="0" xfId="15" applyNumberFormat="1" applyFont="1" applyFill="1" applyBorder="1" applyAlignment="1"/>
    <xf numFmtId="165" fontId="10" fillId="0" borderId="0" xfId="15" applyNumberFormat="1" applyFont="1" applyFill="1" applyBorder="1" applyAlignment="1"/>
    <xf numFmtId="37" fontId="8" fillId="0" borderId="7" xfId="14" applyNumberFormat="1" applyFont="1" applyFill="1" applyBorder="1" applyAlignment="1">
      <alignment horizontal="center" vertical="center"/>
    </xf>
    <xf numFmtId="165" fontId="11" fillId="0" borderId="7" xfId="15" applyNumberFormat="1" applyFont="1" applyFill="1" applyBorder="1" applyAlignment="1">
      <alignment vertical="center"/>
    </xf>
    <xf numFmtId="164" fontId="11" fillId="0" borderId="7" xfId="15" applyNumberFormat="1" applyFont="1" applyFill="1" applyBorder="1" applyAlignment="1">
      <alignment vertical="center"/>
    </xf>
    <xf numFmtId="169" fontId="6" fillId="0" borderId="0" xfId="6" applyNumberFormat="1" applyFont="1" applyFill="1" applyBorder="1" applyAlignment="1">
      <alignment vertical="top"/>
    </xf>
    <xf numFmtId="0" fontId="2" fillId="0" borderId="0" xfId="5"/>
    <xf numFmtId="173" fontId="2" fillId="0" borderId="0" xfId="5" applyNumberFormat="1"/>
    <xf numFmtId="4" fontId="2" fillId="0" borderId="0" xfId="5" applyNumberFormat="1"/>
    <xf numFmtId="166" fontId="8" fillId="4" borderId="0" xfId="14" applyNumberFormat="1" applyFont="1" applyFill="1" applyBorder="1" applyAlignment="1">
      <alignment horizontal="right" vertical="center"/>
    </xf>
    <xf numFmtId="166" fontId="2" fillId="0" borderId="0" xfId="5" applyNumberFormat="1"/>
    <xf numFmtId="166" fontId="9" fillId="0" borderId="0" xfId="14" applyNumberFormat="1" applyFont="1" applyFill="1" applyBorder="1" applyAlignment="1">
      <alignment horizontal="right" vertical="center"/>
    </xf>
    <xf numFmtId="0" fontId="8" fillId="2" borderId="0" xfId="15" applyFont="1" applyFill="1" applyBorder="1" applyAlignment="1">
      <alignment horizontal="center" vertical="center" wrapText="1"/>
    </xf>
    <xf numFmtId="37" fontId="8" fillId="2" borderId="0" xfId="14" applyNumberFormat="1" applyFont="1" applyFill="1" applyBorder="1" applyAlignment="1">
      <alignment horizontal="center" vertical="center"/>
    </xf>
    <xf numFmtId="0" fontId="3" fillId="2" borderId="0" xfId="14" applyFont="1" applyFill="1" applyBorder="1" applyAlignment="1">
      <alignment horizontal="center" vertical="center"/>
    </xf>
    <xf numFmtId="0" fontId="4" fillId="2" borderId="0" xfId="14" applyFont="1" applyFill="1" applyBorder="1" applyAlignment="1">
      <alignment horizontal="center" vertical="center"/>
    </xf>
    <xf numFmtId="0" fontId="5" fillId="3" borderId="1" xfId="15" applyFont="1" applyFill="1" applyBorder="1" applyAlignment="1">
      <alignment horizontal="center" vertical="center" wrapText="1"/>
    </xf>
    <xf numFmtId="0" fontId="5" fillId="3" borderId="4" xfId="15" applyFont="1" applyFill="1" applyBorder="1" applyAlignment="1">
      <alignment horizontal="center" vertical="center" wrapText="1"/>
    </xf>
    <xf numFmtId="0" fontId="5" fillId="3" borderId="2" xfId="15" applyFont="1" applyFill="1" applyBorder="1" applyAlignment="1">
      <alignment horizontal="center" vertical="center" wrapText="1"/>
    </xf>
    <xf numFmtId="0" fontId="5" fillId="3" borderId="5" xfId="15" applyFont="1" applyFill="1" applyBorder="1" applyAlignment="1">
      <alignment horizontal="center" vertical="center" wrapText="1"/>
    </xf>
    <xf numFmtId="0" fontId="5" fillId="3" borderId="3" xfId="15" applyFont="1" applyFill="1" applyBorder="1" applyAlignment="1">
      <alignment horizontal="center" vertical="center" wrapText="1"/>
    </xf>
    <xf numFmtId="0" fontId="5" fillId="3" borderId="6" xfId="15" applyFont="1" applyFill="1" applyBorder="1" applyAlignment="1">
      <alignment horizontal="center" vertical="center" wrapText="1"/>
    </xf>
  </cellXfs>
  <cellStyles count="16">
    <cellStyle name="Millares 15 3" xfId="10"/>
    <cellStyle name="Normal" xfId="0" builtinId="0"/>
    <cellStyle name="Normal 12 2" xfId="12"/>
    <cellStyle name="Normal 12 3" xfId="7"/>
    <cellStyle name="Normal 12 3 2" xfId="9"/>
    <cellStyle name="Normal 12 4 3" xfId="13"/>
    <cellStyle name="Normal 13 2 2" xfId="11"/>
    <cellStyle name="Normal 13 2 3" xfId="8"/>
    <cellStyle name="Normal 2 2" xfId="2"/>
    <cellStyle name="Normal 2 2 2" xfId="5"/>
    <cellStyle name="Normal 2 4" xfId="14"/>
    <cellStyle name="Normal 3" xfId="3"/>
    <cellStyle name="Normal 3_1. Ingreso Público" xfId="6"/>
    <cellStyle name="Normal 6 2 2" xfId="1"/>
    <cellStyle name="Normal 6 2 2 2 2 2 5 5" xfId="4"/>
    <cellStyle name="Normal_deuda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tabSelected="1" workbookViewId="0">
      <selection sqref="A1:D25"/>
    </sheetView>
  </sheetViews>
  <sheetFormatPr baseColWidth="10" defaultRowHeight="15" x14ac:dyDescent="0.25"/>
  <cols>
    <col min="1" max="1" width="53.140625" style="23" customWidth="1"/>
    <col min="2" max="2" width="20" style="23" customWidth="1"/>
    <col min="3" max="3" width="20.85546875" style="23" customWidth="1"/>
    <col min="4" max="4" width="21" style="23" customWidth="1"/>
  </cols>
  <sheetData>
    <row r="1" spans="1:6" s="23" customFormat="1" ht="11.25" customHeight="1" x14ac:dyDescent="0.2">
      <c r="A1" s="31" t="s">
        <v>0</v>
      </c>
      <c r="B1" s="31"/>
      <c r="C1" s="31"/>
      <c r="D1" s="31"/>
    </row>
    <row r="2" spans="1:6" s="23" customFormat="1" ht="17.25" customHeight="1" x14ac:dyDescent="0.2">
      <c r="A2" s="31" t="s">
        <v>1</v>
      </c>
      <c r="B2" s="31"/>
      <c r="C2" s="31"/>
      <c r="D2" s="31"/>
    </row>
    <row r="3" spans="1:6" s="23" customFormat="1" ht="12.75" x14ac:dyDescent="0.2">
      <c r="A3" s="31" t="s">
        <v>5</v>
      </c>
      <c r="B3" s="31"/>
      <c r="C3" s="31"/>
      <c r="D3" s="31"/>
    </row>
    <row r="4" spans="1:6" s="23" customFormat="1" ht="14.25" customHeight="1" x14ac:dyDescent="0.2">
      <c r="A4" s="32" t="s">
        <v>2</v>
      </c>
      <c r="B4" s="32"/>
      <c r="C4" s="32"/>
      <c r="D4" s="32"/>
    </row>
    <row r="5" spans="1:6" s="23" customFormat="1" ht="12.75" x14ac:dyDescent="0.2">
      <c r="A5" s="32" t="s">
        <v>6</v>
      </c>
      <c r="B5" s="32"/>
      <c r="C5" s="32"/>
      <c r="D5" s="32"/>
    </row>
    <row r="6" spans="1:6" s="23" customFormat="1" ht="18" customHeight="1" x14ac:dyDescent="0.2">
      <c r="A6" s="33" t="s">
        <v>7</v>
      </c>
      <c r="B6" s="35" t="s">
        <v>8</v>
      </c>
      <c r="C6" s="35" t="s">
        <v>9</v>
      </c>
      <c r="D6" s="37" t="s">
        <v>5</v>
      </c>
    </row>
    <row r="7" spans="1:6" s="23" customFormat="1" ht="15.75" customHeight="1" x14ac:dyDescent="0.2">
      <c r="A7" s="34"/>
      <c r="B7" s="36"/>
      <c r="C7" s="36"/>
      <c r="D7" s="38"/>
    </row>
    <row r="8" spans="1:6" s="23" customFormat="1" ht="18" customHeight="1" x14ac:dyDescent="0.2">
      <c r="A8" s="29" t="s">
        <v>10</v>
      </c>
      <c r="B8" s="29"/>
      <c r="C8" s="29"/>
      <c r="D8" s="29"/>
    </row>
    <row r="9" spans="1:6" s="2" customFormat="1" ht="3.75" customHeight="1" x14ac:dyDescent="0.2">
      <c r="A9" s="5"/>
      <c r="B9" s="6"/>
      <c r="C9" s="7"/>
      <c r="D9" s="8"/>
    </row>
    <row r="10" spans="1:6" s="2" customFormat="1" ht="21.75" customHeight="1" x14ac:dyDescent="0.2">
      <c r="A10" s="5" t="s">
        <v>11</v>
      </c>
      <c r="B10" s="9">
        <v>0</v>
      </c>
      <c r="C10" s="10">
        <v>11610870</v>
      </c>
      <c r="D10" s="10">
        <f t="shared" ref="D10:D15" si="0">B10-C10</f>
        <v>-11610870</v>
      </c>
      <c r="E10" s="28"/>
      <c r="F10" s="3"/>
    </row>
    <row r="11" spans="1:6" s="2" customFormat="1" ht="21.75" customHeight="1" x14ac:dyDescent="0.2">
      <c r="A11" s="5" t="s">
        <v>12</v>
      </c>
      <c r="B11" s="9">
        <v>0</v>
      </c>
      <c r="C11" s="10">
        <v>5482537</v>
      </c>
      <c r="D11" s="10">
        <f t="shared" si="0"/>
        <v>-5482537</v>
      </c>
      <c r="E11" s="28"/>
      <c r="F11" s="3"/>
    </row>
    <row r="12" spans="1:6" s="2" customFormat="1" ht="22.5" customHeight="1" x14ac:dyDescent="0.2">
      <c r="A12" s="5" t="s">
        <v>13</v>
      </c>
      <c r="B12" s="9">
        <v>0</v>
      </c>
      <c r="C12" s="10">
        <v>7979072</v>
      </c>
      <c r="D12" s="10">
        <f t="shared" si="0"/>
        <v>-7979072</v>
      </c>
      <c r="E12" s="28"/>
      <c r="F12" s="3"/>
    </row>
    <row r="13" spans="1:6" s="2" customFormat="1" ht="22.5" customHeight="1" x14ac:dyDescent="0.2">
      <c r="A13" s="5" t="s">
        <v>14</v>
      </c>
      <c r="B13" s="9"/>
      <c r="C13" s="10">
        <v>122061332</v>
      </c>
      <c r="D13" s="10">
        <f t="shared" si="0"/>
        <v>-122061332</v>
      </c>
      <c r="E13" s="28"/>
      <c r="F13" s="3"/>
    </row>
    <row r="14" spans="1:6" s="2" customFormat="1" ht="19.5" customHeight="1" x14ac:dyDescent="0.2">
      <c r="A14" s="5" t="s">
        <v>15</v>
      </c>
      <c r="B14" s="9">
        <v>0</v>
      </c>
      <c r="C14" s="10">
        <v>11458126</v>
      </c>
      <c r="D14" s="10">
        <f t="shared" si="0"/>
        <v>-11458126</v>
      </c>
      <c r="E14" s="28"/>
      <c r="F14" s="3"/>
    </row>
    <row r="15" spans="1:6" s="2" customFormat="1" ht="22.5" customHeight="1" x14ac:dyDescent="0.2">
      <c r="A15" s="5" t="s">
        <v>16</v>
      </c>
      <c r="B15" s="9">
        <v>0</v>
      </c>
      <c r="C15" s="10">
        <v>4714552</v>
      </c>
      <c r="D15" s="10">
        <f t="shared" si="0"/>
        <v>-4714552</v>
      </c>
      <c r="E15" s="28"/>
      <c r="F15" s="3"/>
    </row>
    <row r="16" spans="1:6" s="2" customFormat="1" ht="18.75" customHeight="1" x14ac:dyDescent="0.2">
      <c r="A16" s="5"/>
      <c r="B16" s="10"/>
      <c r="C16" s="10"/>
      <c r="D16" s="10"/>
      <c r="F16" s="3"/>
    </row>
    <row r="17" spans="1:8" s="2" customFormat="1" ht="18" customHeight="1" x14ac:dyDescent="0.2">
      <c r="A17" s="11" t="s">
        <v>17</v>
      </c>
      <c r="B17" s="12">
        <f>SUM(B10:B16)</f>
        <v>0</v>
      </c>
      <c r="C17" s="12">
        <f>SUM(C10:C15)</f>
        <v>163306489</v>
      </c>
      <c r="D17" s="12">
        <f>SUM(D10:D16)</f>
        <v>-163306489</v>
      </c>
      <c r="E17" s="3"/>
      <c r="F17" s="3"/>
      <c r="G17" s="4"/>
    </row>
    <row r="18" spans="1:8" s="2" customFormat="1" ht="4.5" customHeight="1" x14ac:dyDescent="0.2">
      <c r="A18" s="5"/>
      <c r="B18" s="10"/>
      <c r="C18" s="10"/>
      <c r="D18" s="10"/>
    </row>
    <row r="19" spans="1:8" s="23" customFormat="1" ht="18" customHeight="1" x14ac:dyDescent="0.2">
      <c r="A19" s="30" t="s">
        <v>18</v>
      </c>
      <c r="B19" s="30"/>
      <c r="C19" s="30"/>
      <c r="D19" s="30"/>
    </row>
    <row r="20" spans="1:8" s="2" customFormat="1" ht="19.5" customHeight="1" x14ac:dyDescent="0.2">
      <c r="A20" s="5" t="s">
        <v>19</v>
      </c>
      <c r="B20" s="13">
        <v>0</v>
      </c>
      <c r="C20" s="14">
        <v>5911253</v>
      </c>
      <c r="D20" s="14">
        <f>B20-C20</f>
        <v>-5911253</v>
      </c>
      <c r="E20" s="3"/>
      <c r="H20" s="4"/>
    </row>
    <row r="21" spans="1:8" s="2" customFormat="1" ht="16.5" customHeight="1" x14ac:dyDescent="0.2">
      <c r="A21" s="11"/>
      <c r="B21" s="13"/>
      <c r="C21" s="15"/>
      <c r="D21" s="15"/>
    </row>
    <row r="22" spans="1:8" s="1" customFormat="1" ht="18" customHeight="1" x14ac:dyDescent="0.2">
      <c r="A22" s="5" t="s">
        <v>20</v>
      </c>
      <c r="B22" s="16">
        <f>SUM(B20:B21)</f>
        <v>0</v>
      </c>
      <c r="C22" s="17">
        <f>SUM(C20:C21)</f>
        <v>5911253</v>
      </c>
      <c r="D22" s="17">
        <f>SUM(D20:D21)</f>
        <v>-5911253</v>
      </c>
    </row>
    <row r="23" spans="1:8" s="2" customFormat="1" ht="9.75" customHeight="1" x14ac:dyDescent="0.2">
      <c r="A23" s="5"/>
      <c r="B23" s="18"/>
      <c r="C23" s="17"/>
      <c r="D23" s="17"/>
    </row>
    <row r="24" spans="1:8" s="2" customFormat="1" ht="18" customHeight="1" x14ac:dyDescent="0.2">
      <c r="A24" s="19" t="s">
        <v>3</v>
      </c>
      <c r="B24" s="20">
        <f>B17+B22</f>
        <v>0</v>
      </c>
      <c r="C24" s="20">
        <f>C17+C22</f>
        <v>169217742</v>
      </c>
      <c r="D24" s="21">
        <f>D17+D22</f>
        <v>-169217742</v>
      </c>
    </row>
    <row r="25" spans="1:8" s="2" customFormat="1" ht="12.75" x14ac:dyDescent="0.2">
      <c r="A25" s="22" t="s">
        <v>4</v>
      </c>
      <c r="B25" s="22"/>
      <c r="C25" s="22"/>
      <c r="D25" s="22"/>
      <c r="E25" s="22"/>
      <c r="F25" s="22"/>
    </row>
    <row r="26" spans="1:8" x14ac:dyDescent="0.25">
      <c r="A26" s="2"/>
      <c r="B26" s="2"/>
      <c r="C26" s="4"/>
      <c r="D26" s="2"/>
    </row>
    <row r="27" spans="1:8" x14ac:dyDescent="0.25">
      <c r="C27" s="24"/>
    </row>
    <row r="28" spans="1:8" x14ac:dyDescent="0.25">
      <c r="C28" s="25"/>
    </row>
    <row r="31" spans="1:8" x14ac:dyDescent="0.25">
      <c r="C31" s="26"/>
      <c r="D31" s="27"/>
    </row>
  </sheetData>
  <mergeCells count="11">
    <mergeCell ref="A8:D8"/>
    <mergeCell ref="A19:D1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 Endeuda Neto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2019-10-22T15:47:04Z</dcterms:created>
  <dcterms:modified xsi:type="dcterms:W3CDTF">2021-05-17T20:55:17Z</dcterms:modified>
</cp:coreProperties>
</file>