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3\"/>
    </mc:Choice>
  </mc:AlternateContent>
  <bookViews>
    <workbookView xWindow="0" yWindow="0" windowWidth="25200" windowHeight="11685"/>
  </bookViews>
  <sheets>
    <sheet name="3 EVHP-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1" i="1"/>
  <c r="F40" i="1"/>
  <c r="E40" i="1"/>
  <c r="F38" i="1"/>
  <c r="F37" i="1"/>
  <c r="F36" i="1"/>
  <c r="F35" i="1"/>
  <c r="F34" i="1"/>
  <c r="F33" i="1" s="1"/>
  <c r="D33" i="1"/>
  <c r="C33" i="1"/>
  <c r="F31" i="1"/>
  <c r="F30" i="1"/>
  <c r="F29" i="1"/>
  <c r="F28" i="1" s="1"/>
  <c r="B28" i="1"/>
  <c r="E26" i="1"/>
  <c r="E44" i="1" s="1"/>
  <c r="F24" i="1"/>
  <c r="F22" i="1" s="1"/>
  <c r="F23" i="1"/>
  <c r="E22" i="1"/>
  <c r="F20" i="1"/>
  <c r="F19" i="1"/>
  <c r="F18" i="1"/>
  <c r="F17" i="1"/>
  <c r="F16" i="1"/>
  <c r="F15" i="1" s="1"/>
  <c r="D15" i="1"/>
  <c r="D26" i="1" s="1"/>
  <c r="D44" i="1" s="1"/>
  <c r="C15" i="1"/>
  <c r="C26" i="1" s="1"/>
  <c r="C44" i="1" s="1"/>
  <c r="F13" i="1"/>
  <c r="F12" i="1"/>
  <c r="F11" i="1"/>
  <c r="F10" i="1" s="1"/>
  <c r="B10" i="1"/>
  <c r="B26" i="1" s="1"/>
  <c r="B44" i="1" s="1"/>
  <c r="F26" i="1" l="1"/>
  <c r="F44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<sst xmlns="http://schemas.openxmlformats.org/spreadsheetml/2006/main" count="40" uniqueCount="30">
  <si>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</si>
  <si>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ENTIDADES PARAESTATALES EMPRESARIALES NO FINANCIERAS CON PARTICIPACIÓN ESTATAL MAYORITARIA</t>
  </si>
  <si>
    <t>ESTADO DE VARIACIÓN EN LA HACIENDA PÚBLICA CONSOLIDADO</t>
  </si>
  <si>
    <t>DEL 1 DE ENERO AL 31 DE MARZO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</si>
  <si>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</si>
  <si>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</si>
  <si>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</si>
  <si>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</si>
  <si>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</si>
  <si>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</si>
  <si>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</si>
  <si>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</si>
  <si>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</si>
  <si>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</si>
  <si>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</si>
  <si>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</si>
  <si>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</si>
  <si>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</si>
  <si>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</si>
  <si>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</si>
  <si>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</si>
  <si>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</si>
  <si>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</si>
  <si>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</si>
  <si>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</si>
  <si>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</si>
  <si>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</si>
  <si>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</si>
  <si>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</si>
  <si>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r>
      <t>Fuente:</t>
    </r>
    <r>
      <rPr>
        <sz val="8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</si>
</sst>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\ "/>
    <numFmt numFmtId="165" formatCode="#\ ###\ ###\ ##0;\(#\ ###\ ###\ ##0\)"/>
    <numFmt numFmtId="166" formatCode="_(* #,###,##0.00;_(* \(#\ ##0.00\);_(* &quot;&quot;??_);_(@_)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621132"/>
      <name val="Arial"/>
      <family val="2"/>
    </font>
    <font>
      <sz val="10"/>
      <color indexed="16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Border="1"/>
    <xf numFmtId="0" fontId="1" fillId="0" borderId="0" xfId="1" applyBorder="1"/>
    <xf numFmtId="0" fontId="3" fillId="2" borderId="0" xfId="1" applyFont="1" applyFill="1" applyBorder="1" applyAlignment="1">
      <alignment horizontal="center"/>
    </xf>
    <xf numFmtId="0" fontId="4" fillId="0" borderId="0" xfId="1" applyFont="1" applyBorder="1"/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9" fillId="0" borderId="0" xfId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top"/>
    </xf>
    <xf numFmtId="166" fontId="8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justify" vertical="top" wrapText="1"/>
    </xf>
    <xf numFmtId="166" fontId="9" fillId="0" borderId="0" xfId="1" applyNumberFormat="1" applyFont="1" applyFill="1" applyBorder="1" applyAlignment="1">
      <alignment vertical="top"/>
    </xf>
    <xf numFmtId="0" fontId="8" fillId="4" borderId="0" xfId="1" applyFont="1" applyFill="1" applyBorder="1" applyAlignment="1">
      <alignment vertical="top"/>
    </xf>
    <xf numFmtId="165" fontId="8" fillId="4" borderId="0" xfId="1" applyNumberFormat="1" applyFont="1" applyFill="1" applyBorder="1" applyAlignment="1">
      <alignment vertical="top"/>
    </xf>
    <xf numFmtId="166" fontId="8" fillId="5" borderId="0" xfId="1" applyNumberFormat="1" applyFont="1" applyFill="1" applyBorder="1" applyAlignment="1">
      <alignment vertical="top"/>
    </xf>
    <xf numFmtId="0" fontId="9" fillId="4" borderId="0" xfId="1" applyFont="1" applyFill="1" applyBorder="1" applyAlignment="1">
      <alignment vertical="top" wrapText="1"/>
    </xf>
    <xf numFmtId="165" fontId="9" fillId="4" borderId="0" xfId="1" applyNumberFormat="1" applyFont="1" applyFill="1" applyBorder="1" applyAlignment="1">
      <alignment vertical="top"/>
    </xf>
    <xf numFmtId="166" fontId="9" fillId="5" borderId="0" xfId="1" applyNumberFormat="1" applyFont="1" applyFill="1" applyBorder="1" applyAlignment="1">
      <alignment vertical="top"/>
    </xf>
    <xf numFmtId="165" fontId="8" fillId="5" borderId="0" xfId="1" applyNumberFormat="1" applyFont="1" applyFill="1" applyBorder="1" applyAlignment="1">
      <alignment vertical="top"/>
    </xf>
    <xf numFmtId="0" fontId="9" fillId="4" borderId="0" xfId="1" applyFont="1" applyFill="1" applyBorder="1" applyAlignment="1">
      <alignment horizontal="justify" vertical="top" wrapText="1"/>
    </xf>
    <xf numFmtId="0" fontId="10" fillId="4" borderId="4" xfId="1" applyFont="1" applyFill="1" applyBorder="1" applyAlignment="1">
      <alignment vertical="top" wrapText="1"/>
    </xf>
    <xf numFmtId="165" fontId="10" fillId="4" borderId="4" xfId="1" applyNumberFormat="1" applyFont="1" applyFill="1" applyBorder="1" applyAlignment="1">
      <alignment vertical="top"/>
    </xf>
    <xf numFmtId="0" fontId="11" fillId="4" borderId="5" xfId="1" applyFont="1" applyFill="1" applyBorder="1"/>
    <xf numFmtId="0" fontId="12" fillId="4" borderId="5" xfId="1" applyFont="1" applyFill="1" applyBorder="1"/>
    <xf numFmtId="0" fontId="8" fillId="4" borderId="0" xfId="1" applyFont="1" applyFill="1" applyBorder="1"/>
    <xf numFmtId="0" fontId="13" fillId="0" borderId="0" xfId="1" applyFont="1" applyFill="1" applyBorder="1" applyAlignment="1">
      <alignment vertical="top" wrapText="1"/>
    </xf>
    <xf numFmtId="0" fontId="13" fillId="0" borderId="0" xfId="1" applyFont="1" applyBorder="1"/>
    <xf numFmtId="164" fontId="1" fillId="0" borderId="0" xfId="1" applyNumberFormat="1" applyBorder="1"/>
    <xf numFmtId="0" fontId="13" fillId="0" borderId="0" xfId="1" applyFont="1" applyFill="1" applyBorder="1" applyAlignment="1">
      <alignment horizontal="justify" vertical="top" wrapText="1"/>
    </xf>
  </cellXfs>
  <cellStyles count="2">
    <cellStyle name="Normal" xfId="0" builtinId="0"/>
    <cellStyle name="Normal 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51"/>
  <sheetViews>
    <sheetView showGridLines="0" tabSelected="1" workbookViewId="0">
      <selection sqref="A1:F45"/>
    </sheetView>
  </sheetViews>
  <sheetFormatPr baseColWidth="10" defaultRowHeight="12.75" x14ac:dyDescent="0.2"/>
  <cols>
    <col min="1" max="1" width="73.7109375" style="2" customWidth="1"/>
    <col min="2" max="2" width="17.42578125" style="2" bestFit="1" customWidth="1"/>
    <col min="3" max="3" width="15.140625" style="2" customWidth="1"/>
    <col min="4" max="4" width="14.42578125" style="2" bestFit="1" customWidth="1"/>
    <col min="5" max="5" width="15.7109375" style="2" customWidth="1"/>
    <col min="6" max="6" width="14.140625" style="2" bestFit="1" customWidth="1"/>
  </cols>
  <sheetData>
    <row r="1" spans="1:6" s="2" customFormat="1" ht="3" customHeight="1" x14ac:dyDescent="0.2">
      <c r="A1" s="1"/>
      <c r="B1" s="1"/>
      <c r="C1" s="1"/>
      <c r="D1" s="1"/>
      <c r="E1" s="1"/>
      <c r="F1" s="1"/>
    </row>
    <row r="2" spans="1:6" s="4" customFormat="1" ht="12.75" customHeight="1" x14ac:dyDescent="0.2">
      <c r="A2" s="3" t="s">
        <v>0</v>
      </c>
      <c r="B2" s="3"/>
      <c r="C2" s="3"/>
      <c r="D2" s="3"/>
      <c r="E2" s="3"/>
      <c r="F2" s="3"/>
    </row>
    <row r="3" spans="1:6" s="4" customFormat="1" ht="12.75" customHeight="1" x14ac:dyDescent="0.2">
      <c r="A3" s="3" t="s">
        <v>1</v>
      </c>
      <c r="B3" s="3"/>
      <c r="C3" s="3"/>
      <c r="D3" s="3"/>
      <c r="E3" s="3"/>
      <c r="F3" s="3"/>
    </row>
    <row r="4" spans="1:6" s="4" customFormat="1" ht="12.75" customHeight="1" x14ac:dyDescent="0.2">
      <c r="A4" s="3" t="s">
        <v>2</v>
      </c>
      <c r="B4" s="3"/>
      <c r="C4" s="3"/>
      <c r="D4" s="3"/>
      <c r="E4" s="3"/>
      <c r="F4" s="3"/>
    </row>
    <row r="5" spans="1:6" s="4" customFormat="1" ht="12.75" customHeight="1" x14ac:dyDescent="0.2">
      <c r="A5" s="5" t="s">
        <v>3</v>
      </c>
      <c r="B5" s="5"/>
      <c r="C5" s="5"/>
      <c r="D5" s="5"/>
      <c r="E5" s="5"/>
      <c r="F5" s="5"/>
    </row>
    <row r="6" spans="1:6" s="4" customFormat="1" ht="12.75" customHeight="1" x14ac:dyDescent="0.2">
      <c r="A6" s="5" t="s">
        <v>4</v>
      </c>
      <c r="B6" s="5"/>
      <c r="C6" s="5"/>
      <c r="D6" s="5"/>
      <c r="E6" s="5"/>
      <c r="F6" s="5"/>
    </row>
    <row r="7" spans="1:6" s="9" customFormat="1" ht="84" x14ac:dyDescent="0.2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8" t="s">
        <v>10</v>
      </c>
    </row>
    <row r="8" spans="1:6" s="11" customFormat="1" ht="8.1" customHeight="1" x14ac:dyDescent="0.2">
      <c r="A8" s="10"/>
      <c r="B8" s="10"/>
      <c r="C8" s="10"/>
      <c r="D8" s="10"/>
      <c r="E8" s="10"/>
      <c r="F8" s="10"/>
    </row>
    <row r="9" spans="1:6" s="14" customFormat="1" ht="13.5" customHeight="1" x14ac:dyDescent="0.2">
      <c r="A9" s="12"/>
      <c r="B9" s="13"/>
      <c r="C9" s="13"/>
      <c r="D9" s="13"/>
      <c r="E9" s="13"/>
      <c r="F9" s="13"/>
    </row>
    <row r="10" spans="1:6" s="17" customFormat="1" ht="20.100000000000001" customHeight="1" x14ac:dyDescent="0.2">
      <c r="A10" s="15" t="s">
        <v>11</v>
      </c>
      <c r="B10" s="16">
        <f>SUM(B11:B13)</f>
        <v>2211061736</v>
      </c>
      <c r="C10" s="16"/>
      <c r="D10" s="16"/>
      <c r="E10" s="16"/>
      <c r="F10" s="16">
        <f>SUM(F11:F13)</f>
        <v>2211061736</v>
      </c>
    </row>
    <row r="11" spans="1:6" s="14" customFormat="1" ht="15" customHeight="1" x14ac:dyDescent="0.2">
      <c r="A11" s="12" t="s">
        <v>12</v>
      </c>
      <c r="B11" s="18">
        <v>2204524948</v>
      </c>
      <c r="C11" s="18"/>
      <c r="D11" s="18"/>
      <c r="E11" s="18"/>
      <c r="F11" s="18">
        <f>SUM(B11:E11)</f>
        <v>2204524948</v>
      </c>
    </row>
    <row r="12" spans="1:6" s="14" customFormat="1" ht="15" customHeight="1" x14ac:dyDescent="0.2">
      <c r="A12" s="12" t="s">
        <v>13</v>
      </c>
      <c r="B12" s="18">
        <v>6536788</v>
      </c>
      <c r="C12" s="18"/>
      <c r="D12" s="18"/>
      <c r="E12" s="18"/>
      <c r="F12" s="18">
        <f t="shared" ref="F12:F13" si="0">SUM(B12:E12)</f>
        <v>6536788</v>
      </c>
    </row>
    <row r="13" spans="1:6" s="14" customFormat="1" ht="15" customHeight="1" x14ac:dyDescent="0.2">
      <c r="A13" s="12" t="s">
        <v>14</v>
      </c>
      <c r="B13" s="19">
        <v>0</v>
      </c>
      <c r="C13" s="18"/>
      <c r="D13" s="18"/>
      <c r="E13" s="18"/>
      <c r="F13" s="19">
        <f t="shared" si="0"/>
        <v>0</v>
      </c>
    </row>
    <row r="14" spans="1:6" s="14" customFormat="1" ht="15" customHeight="1" x14ac:dyDescent="0.2">
      <c r="A14" s="12"/>
      <c r="B14" s="18"/>
      <c r="C14" s="18"/>
      <c r="D14" s="18"/>
      <c r="E14" s="18"/>
      <c r="F14" s="18"/>
    </row>
    <row r="15" spans="1:6" s="14" customFormat="1" ht="18" customHeight="1" x14ac:dyDescent="0.2">
      <c r="A15" s="15" t="s">
        <v>15</v>
      </c>
      <c r="B15" s="16"/>
      <c r="C15" s="16">
        <f>SUM(C16:C20)</f>
        <v>-78523788</v>
      </c>
      <c r="D15" s="16">
        <f>SUM(D16)</f>
        <v>-101036819</v>
      </c>
      <c r="E15" s="16"/>
      <c r="F15" s="16">
        <f>SUM(F16:F20)</f>
        <v>-179560607</v>
      </c>
    </row>
    <row r="16" spans="1:6" s="14" customFormat="1" ht="15" customHeight="1" x14ac:dyDescent="0.2">
      <c r="A16" s="12" t="s">
        <v>16</v>
      </c>
      <c r="B16" s="18"/>
      <c r="C16" s="18"/>
      <c r="D16" s="18">
        <v>-101036819</v>
      </c>
      <c r="E16" s="18"/>
      <c r="F16" s="18">
        <f t="shared" ref="F16:F20" si="1">SUM(B16:E16)</f>
        <v>-101036819</v>
      </c>
    </row>
    <row r="17" spans="1:6" s="14" customFormat="1" ht="15" customHeight="1" x14ac:dyDescent="0.2">
      <c r="A17" s="12" t="s">
        <v>17</v>
      </c>
      <c r="B17" s="18"/>
      <c r="C17" s="18">
        <v>-84575789</v>
      </c>
      <c r="D17" s="18"/>
      <c r="E17" s="18"/>
      <c r="F17" s="18">
        <f t="shared" si="1"/>
        <v>-84575789</v>
      </c>
    </row>
    <row r="18" spans="1:6" s="14" customFormat="1" ht="15" customHeight="1" x14ac:dyDescent="0.2">
      <c r="A18" s="12" t="s">
        <v>18</v>
      </c>
      <c r="B18" s="18"/>
      <c r="C18" s="18">
        <v>0</v>
      </c>
      <c r="D18" s="18"/>
      <c r="E18" s="18"/>
      <c r="F18" s="18">
        <f t="shared" si="1"/>
        <v>0</v>
      </c>
    </row>
    <row r="19" spans="1:6" s="14" customFormat="1" ht="15" customHeight="1" x14ac:dyDescent="0.2">
      <c r="A19" s="12" t="s">
        <v>19</v>
      </c>
      <c r="B19" s="18"/>
      <c r="C19" s="18">
        <v>6052001</v>
      </c>
      <c r="D19" s="18"/>
      <c r="E19" s="18"/>
      <c r="F19" s="18">
        <f t="shared" si="1"/>
        <v>6052001</v>
      </c>
    </row>
    <row r="20" spans="1:6" s="14" customFormat="1" ht="15" customHeight="1" x14ac:dyDescent="0.2">
      <c r="A20" s="12" t="s">
        <v>20</v>
      </c>
      <c r="B20" s="18"/>
      <c r="C20" s="18">
        <v>0</v>
      </c>
      <c r="D20" s="18"/>
      <c r="E20" s="18"/>
      <c r="F20" s="18">
        <f t="shared" si="1"/>
        <v>0</v>
      </c>
    </row>
    <row r="21" spans="1:6" s="14" customFormat="1" ht="15" customHeight="1" x14ac:dyDescent="0.2">
      <c r="A21" s="12"/>
      <c r="B21" s="18"/>
      <c r="C21" s="18"/>
      <c r="D21" s="18"/>
      <c r="E21" s="18"/>
      <c r="F21" s="18"/>
    </row>
    <row r="22" spans="1:6" s="14" customFormat="1" ht="25.5" x14ac:dyDescent="0.2">
      <c r="A22" s="20" t="s">
        <v>21</v>
      </c>
      <c r="B22" s="18"/>
      <c r="C22" s="18"/>
      <c r="D22" s="18"/>
      <c r="E22" s="21">
        <f>SUM(E23:E24)</f>
        <v>0</v>
      </c>
      <c r="F22" s="21">
        <f>SUM(F23:F24)</f>
        <v>0</v>
      </c>
    </row>
    <row r="23" spans="1:6" s="14" customFormat="1" ht="15" customHeight="1" x14ac:dyDescent="0.2">
      <c r="A23" s="22" t="s">
        <v>22</v>
      </c>
      <c r="B23" s="23"/>
      <c r="C23" s="23"/>
      <c r="D23" s="23"/>
      <c r="E23" s="24">
        <v>0</v>
      </c>
      <c r="F23" s="24">
        <f t="shared" ref="F23:F24" si="2">SUM(B23:E23)</f>
        <v>0</v>
      </c>
    </row>
    <row r="24" spans="1:6" s="14" customFormat="1" ht="15" customHeight="1" x14ac:dyDescent="0.2">
      <c r="A24" s="22" t="s">
        <v>23</v>
      </c>
      <c r="B24" s="23"/>
      <c r="C24" s="23"/>
      <c r="D24" s="23"/>
      <c r="E24" s="24">
        <v>0</v>
      </c>
      <c r="F24" s="24">
        <f t="shared" si="2"/>
        <v>0</v>
      </c>
    </row>
    <row r="25" spans="1:6" s="17" customFormat="1" ht="20.100000000000001" customHeight="1" x14ac:dyDescent="0.2">
      <c r="A25" s="22"/>
      <c r="B25" s="23"/>
      <c r="C25" s="23"/>
      <c r="D25" s="23"/>
      <c r="E25" s="23"/>
      <c r="F25" s="23"/>
    </row>
    <row r="26" spans="1:6" s="14" customFormat="1" ht="15.75" customHeight="1" x14ac:dyDescent="0.2">
      <c r="A26" s="25" t="s">
        <v>24</v>
      </c>
      <c r="B26" s="26">
        <f>SUM(B10+B15+B22)</f>
        <v>2211061736</v>
      </c>
      <c r="C26" s="26">
        <f t="shared" ref="C26:F26" si="3">SUM(C10+C15+C22)</f>
        <v>-78523788</v>
      </c>
      <c r="D26" s="26">
        <f t="shared" si="3"/>
        <v>-101036819</v>
      </c>
      <c r="E26" s="26">
        <f t="shared" si="3"/>
        <v>0</v>
      </c>
      <c r="F26" s="26">
        <f t="shared" si="3"/>
        <v>2031501129</v>
      </c>
    </row>
    <row r="27" spans="1:6" s="14" customFormat="1" ht="15.75" customHeight="1" x14ac:dyDescent="0.2">
      <c r="A27" s="25"/>
      <c r="B27" s="26"/>
      <c r="C27" s="26"/>
      <c r="D27" s="26"/>
      <c r="E27" s="26"/>
      <c r="F27" s="26"/>
    </row>
    <row r="28" spans="1:6" s="17" customFormat="1" x14ac:dyDescent="0.2">
      <c r="A28" s="25" t="s">
        <v>25</v>
      </c>
      <c r="B28" s="27">
        <f>SUM(B29:B31)</f>
        <v>0</v>
      </c>
      <c r="C28" s="26"/>
      <c r="D28" s="26"/>
      <c r="E28" s="26"/>
      <c r="F28" s="27">
        <f>SUM(F29:F31)</f>
        <v>0</v>
      </c>
    </row>
    <row r="29" spans="1:6" s="14" customFormat="1" ht="15" customHeight="1" x14ac:dyDescent="0.2">
      <c r="A29" s="22" t="s">
        <v>12</v>
      </c>
      <c r="B29" s="24">
        <v>0</v>
      </c>
      <c r="C29" s="23"/>
      <c r="D29" s="23"/>
      <c r="E29" s="23"/>
      <c r="F29" s="24">
        <f>SUM(B29:E29)</f>
        <v>0</v>
      </c>
    </row>
    <row r="30" spans="1:6" s="14" customFormat="1" ht="15" customHeight="1" x14ac:dyDescent="0.2">
      <c r="A30" s="22" t="s">
        <v>13</v>
      </c>
      <c r="B30" s="24">
        <v>0</v>
      </c>
      <c r="C30" s="23"/>
      <c r="D30" s="23"/>
      <c r="E30" s="23"/>
      <c r="F30" s="24">
        <f>SUM(B30:E30)</f>
        <v>0</v>
      </c>
    </row>
    <row r="31" spans="1:6" s="14" customFormat="1" ht="15" customHeight="1" x14ac:dyDescent="0.2">
      <c r="A31" s="22" t="s">
        <v>14</v>
      </c>
      <c r="B31" s="24">
        <v>0</v>
      </c>
      <c r="C31" s="23"/>
      <c r="D31" s="23"/>
      <c r="E31" s="23"/>
      <c r="F31" s="24">
        <f>SUM(B31:E31)</f>
        <v>0</v>
      </c>
    </row>
    <row r="32" spans="1:6" s="14" customFormat="1" ht="15" customHeight="1" x14ac:dyDescent="0.2">
      <c r="A32" s="22"/>
      <c r="B32" s="23"/>
      <c r="C32" s="23"/>
      <c r="D32" s="23"/>
      <c r="E32" s="23"/>
      <c r="F32" s="23"/>
    </row>
    <row r="33" spans="1:6" s="14" customFormat="1" x14ac:dyDescent="0.2">
      <c r="A33" s="25" t="s">
        <v>26</v>
      </c>
      <c r="B33" s="26"/>
      <c r="C33" s="26">
        <f>SUM(C35)</f>
        <v>-101146732</v>
      </c>
      <c r="D33" s="26">
        <f>SUM(D34:D38)</f>
        <v>77992477</v>
      </c>
      <c r="E33" s="26"/>
      <c r="F33" s="26">
        <f>SUM(F34:F38)</f>
        <v>-23154255</v>
      </c>
    </row>
    <row r="34" spans="1:6" s="14" customFormat="1" ht="15" customHeight="1" x14ac:dyDescent="0.2">
      <c r="A34" s="22" t="s">
        <v>16</v>
      </c>
      <c r="B34" s="23"/>
      <c r="C34" s="23"/>
      <c r="D34" s="23">
        <v>-23044342</v>
      </c>
      <c r="E34" s="23"/>
      <c r="F34" s="23">
        <f t="shared" ref="F34" si="4">SUM(B34:E34)</f>
        <v>-23044342</v>
      </c>
    </row>
    <row r="35" spans="1:6" s="14" customFormat="1" ht="15" customHeight="1" x14ac:dyDescent="0.2">
      <c r="A35" s="22" t="s">
        <v>17</v>
      </c>
      <c r="B35" s="23"/>
      <c r="C35" s="28">
        <v>-101146732</v>
      </c>
      <c r="D35" s="23">
        <v>101036819</v>
      </c>
      <c r="E35" s="23"/>
      <c r="F35" s="23">
        <f>SUM(B35:E35)</f>
        <v>-109913</v>
      </c>
    </row>
    <row r="36" spans="1:6" s="14" customFormat="1" ht="15" customHeight="1" x14ac:dyDescent="0.2">
      <c r="A36" s="22" t="s">
        <v>18</v>
      </c>
      <c r="B36" s="23"/>
      <c r="C36" s="23"/>
      <c r="D36" s="23">
        <v>0</v>
      </c>
      <c r="E36" s="23"/>
      <c r="F36" s="23">
        <f>SUM(B36:E36)</f>
        <v>0</v>
      </c>
    </row>
    <row r="37" spans="1:6" s="14" customFormat="1" ht="15" customHeight="1" x14ac:dyDescent="0.2">
      <c r="A37" s="22" t="s">
        <v>19</v>
      </c>
      <c r="B37" s="23"/>
      <c r="C37" s="23"/>
      <c r="D37" s="24">
        <v>0</v>
      </c>
      <c r="E37" s="23"/>
      <c r="F37" s="24">
        <f t="shared" ref="F37:F38" si="5">SUM(B37:E37)</f>
        <v>0</v>
      </c>
    </row>
    <row r="38" spans="1:6" s="14" customFormat="1" ht="15" customHeight="1" x14ac:dyDescent="0.2">
      <c r="A38" s="22" t="s">
        <v>20</v>
      </c>
      <c r="B38" s="23"/>
      <c r="C38" s="23"/>
      <c r="D38" s="23">
        <v>0</v>
      </c>
      <c r="E38" s="23"/>
      <c r="F38" s="23">
        <f t="shared" si="5"/>
        <v>0</v>
      </c>
    </row>
    <row r="39" spans="1:6" s="14" customFormat="1" ht="15" customHeight="1" x14ac:dyDescent="0.2">
      <c r="A39" s="22"/>
      <c r="B39" s="23"/>
      <c r="C39" s="23"/>
      <c r="D39" s="23"/>
      <c r="E39" s="23"/>
      <c r="F39" s="23"/>
    </row>
    <row r="40" spans="1:6" s="14" customFormat="1" ht="25.5" x14ac:dyDescent="0.2">
      <c r="A40" s="29" t="s">
        <v>27</v>
      </c>
      <c r="B40" s="23"/>
      <c r="C40" s="23"/>
      <c r="D40" s="23"/>
      <c r="E40" s="27">
        <f>SUM(E41:E42)</f>
        <v>0</v>
      </c>
      <c r="F40" s="27">
        <f>SUM(F41:F42)</f>
        <v>0</v>
      </c>
    </row>
    <row r="41" spans="1:6" s="14" customFormat="1" ht="15" customHeight="1" x14ac:dyDescent="0.2">
      <c r="A41" s="22" t="s">
        <v>22</v>
      </c>
      <c r="B41" s="23"/>
      <c r="C41" s="23"/>
      <c r="D41" s="23"/>
      <c r="E41" s="24">
        <v>0</v>
      </c>
      <c r="F41" s="24">
        <f t="shared" ref="F41:F42" si="6">SUM(B41:E41)</f>
        <v>0</v>
      </c>
    </row>
    <row r="42" spans="1:6" s="14" customFormat="1" ht="15" customHeight="1" x14ac:dyDescent="0.2">
      <c r="A42" s="22" t="s">
        <v>23</v>
      </c>
      <c r="B42" s="23"/>
      <c r="C42" s="23"/>
      <c r="D42" s="23"/>
      <c r="E42" s="24">
        <v>0</v>
      </c>
      <c r="F42" s="24">
        <f t="shared" si="6"/>
        <v>0</v>
      </c>
    </row>
    <row r="43" spans="1:6" s="17" customFormat="1" ht="20.100000000000001" customHeight="1" x14ac:dyDescent="0.2">
      <c r="A43" s="22"/>
      <c r="B43" s="23"/>
      <c r="C43" s="23"/>
      <c r="D43" s="23"/>
      <c r="E43" s="23"/>
      <c r="F43" s="23"/>
    </row>
    <row r="44" spans="1:6" s="14" customFormat="1" ht="15.75" customHeight="1" x14ac:dyDescent="0.2">
      <c r="A44" s="30" t="s">
        <v>28</v>
      </c>
      <c r="B44" s="31">
        <f>SUM(B26+B28+B33+B40)</f>
        <v>2211061736</v>
      </c>
      <c r="C44" s="31">
        <f t="shared" ref="C44:F44" si="7">SUM(C26+C28+C33+C40)</f>
        <v>-179670520</v>
      </c>
      <c r="D44" s="31">
        <f t="shared" si="7"/>
        <v>-23044342</v>
      </c>
      <c r="E44" s="31">
        <f t="shared" si="7"/>
        <v>0</v>
      </c>
      <c r="F44" s="31">
        <f t="shared" si="7"/>
        <v>2008346874</v>
      </c>
    </row>
    <row r="45" spans="1:6" s="14" customFormat="1" ht="10.5" customHeight="1" x14ac:dyDescent="0.2">
      <c r="A45" s="32" t="s">
        <v>29</v>
      </c>
      <c r="B45" s="33"/>
      <c r="C45" s="33"/>
      <c r="D45" s="33"/>
      <c r="E45" s="33"/>
      <c r="F45" s="34"/>
    </row>
    <row r="46" spans="1:6" x14ac:dyDescent="0.2">
      <c r="A46" s="35"/>
      <c r="B46" s="35"/>
      <c r="C46" s="35"/>
      <c r="D46" s="35"/>
      <c r="E46" s="35"/>
      <c r="F46" s="36"/>
    </row>
    <row r="47" spans="1:6" x14ac:dyDescent="0.2">
      <c r="A47" s="35"/>
      <c r="B47" s="35"/>
      <c r="C47" s="35"/>
      <c r="D47" s="35"/>
      <c r="E47" s="35"/>
    </row>
    <row r="48" spans="1:6" x14ac:dyDescent="0.2">
      <c r="A48" s="35"/>
      <c r="B48" s="35"/>
      <c r="C48" s="35"/>
      <c r="D48" s="35"/>
      <c r="E48" s="35"/>
    </row>
    <row r="49" spans="1:6" x14ac:dyDescent="0.2">
      <c r="A49" s="35"/>
      <c r="B49" s="35"/>
      <c r="C49" s="35"/>
      <c r="D49" s="35"/>
      <c r="E49" s="35"/>
      <c r="F49" s="37"/>
    </row>
    <row r="50" spans="1:6" x14ac:dyDescent="0.2">
      <c r="A50" s="35"/>
      <c r="B50" s="35"/>
      <c r="C50" s="35"/>
      <c r="D50" s="35"/>
      <c r="E50" s="35"/>
    </row>
    <row r="51" spans="1:6" x14ac:dyDescent="0.2">
      <c r="A51" s="38"/>
      <c r="B51" s="38"/>
      <c r="C51" s="38"/>
      <c r="D51" s="38"/>
      <c r="E51" s="38"/>
    </row>
  </sheetData>
  <mergeCells count="6">
    <mergeCell ref="A2:F2"/>
    <mergeCell ref="A3:F3"/>
    <mergeCell ref="A4:F4"/>
    <mergeCell ref="A5:F5"/>
    <mergeCell ref="A6:F6"/>
    <mergeCell ref="A51:E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2021-05-21T18:47:01Z</dcterms:created>
  <dcterms:modified xsi:type="dcterms:W3CDTF">2021-05-21T18:47:02Z</dcterms:modified>
</cp:coreProperties>
</file>