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15" windowWidth="19080" windowHeight="468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O4" i="1" l="1"/>
  <c r="Q4" i="1" l="1"/>
  <c r="P6" i="1"/>
  <c r="N6" i="1"/>
  <c r="M6" i="1"/>
  <c r="L6" i="1"/>
  <c r="K6" i="1"/>
  <c r="O5" i="1"/>
  <c r="O6" i="1" l="1"/>
</calcChain>
</file>

<file path=xl/sharedStrings.xml><?xml version="1.0" encoding="utf-8"?>
<sst xmlns="http://schemas.openxmlformats.org/spreadsheetml/2006/main" count="34" uniqueCount="34">
  <si>
    <t xml:space="preserve"> Ente Público: Poder Ejecutivo del Estado de Chiapas</t>
  </si>
  <si>
    <t>Secretaría de Hacienda</t>
  </si>
  <si>
    <t>Acumulado</t>
  </si>
  <si>
    <t>Corte Pptal</t>
  </si>
  <si>
    <t>Montos Pagados por Ayudas y Subsidios</t>
  </si>
  <si>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</si>
  <si>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</si>
  <si>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</si>
  <si>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</si>
  <si>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</si>
  <si>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</si>
  <si>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</si>
  <si>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 
Pagado</t>
  </si>
  <si>
    <t>X</t>
  </si>
  <si>
    <t>433.- Subsidios a la inversión</t>
  </si>
  <si>
    <r>
      <t>Nota.</t>
    </r>
    <r>
      <rPr>
        <sz val="11"/>
        <color theme="1"/>
        <rFont val="Calibri"/>
        <family val="2"/>
        <scheme val="minor"/>
      </rPr>
      <t xml:space="preserve">- Se informa el </t>
    </r>
    <r>
      <rPr>
        <b/>
        <u/>
        <sz val="11"/>
        <color indexed="8"/>
        <rFont val="Calibri"/>
        <family val="2"/>
      </rPr>
      <t>devengado del trimestre</t>
    </r>
    <r>
      <rPr>
        <sz val="11"/>
        <color theme="1"/>
        <rFont val="Calibri"/>
        <family val="2"/>
        <scheme val="minor"/>
      </rPr>
      <t>, no acumulado</t>
    </r>
  </si>
  <si>
    <r>
      <t>Nota.</t>
    </r>
    <r>
      <rPr>
        <sz val="11"/>
        <color theme="1"/>
        <rFont val="Calibri"/>
        <family val="2"/>
        <scheme val="minor"/>
      </rPr>
      <t xml:space="preserve">- Se informa el </t>
    </r>
    <r>
      <rPr>
        <b/>
        <u/>
        <sz val="11"/>
        <color indexed="8"/>
        <rFont val="Calibri"/>
        <family val="2"/>
      </rPr>
      <t>devegado del trimestre</t>
    </r>
    <r>
      <rPr>
        <sz val="11"/>
        <color theme="1"/>
        <rFont val="Calibri"/>
        <family val="2"/>
        <scheme val="minor"/>
      </rPr>
      <t>, no Acumulado</t>
    </r>
  </si>
  <si>
    <t>C.P. JAVIER BALTAZAR ALEJO</t>
  </si>
  <si>
    <t>TESORERO</t>
  </si>
  <si>
    <t>ECONÓMICO</t>
  </si>
  <si>
    <t>CAPUFE</t>
  </si>
  <si>
    <r>
      <t xml:space="preserve">1.-Los recursos a informar son todas las Partidas especificas que integran los conceptos de gasto </t>
    </r>
    <r>
      <rPr>
        <b/>
        <u/>
        <sz val="11"/>
        <color rgb="FF00B0F0"/>
        <rFont val="Calibri"/>
        <family val="2"/>
        <scheme val="minor"/>
      </rPr>
      <t>4300</t>
    </r>
    <r>
      <rPr>
        <u/>
        <sz val="11"/>
        <color rgb="FF00B0F0"/>
        <rFont val="Calibri"/>
        <family val="2"/>
        <scheme val="minor"/>
      </rPr>
      <t xml:space="preserve"> Subsidios y Subvenciones</t>
    </r>
    <r>
      <rPr>
        <sz val="11"/>
        <color theme="1"/>
        <rFont val="Calibri"/>
        <family val="2"/>
        <scheme val="minor"/>
      </rPr>
      <t xml:space="preserve">, </t>
    </r>
    <r>
      <rPr>
        <b/>
        <u/>
        <sz val="11"/>
        <color rgb="FF00B0F0"/>
        <rFont val="Calibri"/>
        <family val="2"/>
        <scheme val="minor"/>
      </rPr>
      <t>4400</t>
    </r>
    <r>
      <rPr>
        <u/>
        <sz val="11"/>
        <color rgb="FF00B0F0"/>
        <rFont val="Calibri"/>
        <family val="2"/>
        <scheme val="minor"/>
      </rPr>
      <t xml:space="preserve"> Ayudas Sociales</t>
    </r>
    <r>
      <rPr>
        <sz val="11"/>
        <color theme="1"/>
        <rFont val="Calibri"/>
        <family val="2"/>
        <scheme val="minor"/>
      </rPr>
      <t>. Del clasificador por Objeto del Gasto, aplica para recursos federales y estatales</t>
    </r>
  </si>
  <si>
    <t>C. P. ISIDRO JIMÉNEZ GÓMEZ</t>
  </si>
  <si>
    <t>DIRECTOR DE CONTROL FINANCIERO</t>
  </si>
  <si>
    <t>4to Trim</t>
  </si>
  <si>
    <t>3ro Trim</t>
  </si>
  <si>
    <t>2do Trim</t>
  </si>
  <si>
    <t>1er Trim</t>
  </si>
  <si>
    <t>CPF-630703-6N8</t>
  </si>
  <si>
    <t>CAMINOS Y PUENTES FEDERALES (CAPUFE)</t>
  </si>
  <si>
    <t>433.- SUBSIDIO A LA INVERSIÓN</t>
  </si>
  <si>
    <t>21111401 Organismos Subsidiados</t>
  </si>
  <si>
    <r>
      <t xml:space="preserve">01 001 3 5 1 1 H 038 01 I11 B001 000 B 00 </t>
    </r>
    <r>
      <rPr>
        <b/>
        <u/>
        <sz val="11"/>
        <color theme="8" tint="-0.249977111117893"/>
        <rFont val="Calibri"/>
        <family val="2"/>
        <scheme val="minor"/>
      </rPr>
      <t>43</t>
    </r>
    <r>
      <rPr>
        <sz val="11"/>
        <color theme="1"/>
        <rFont val="Calibri"/>
        <family val="2"/>
        <scheme val="minor"/>
      </rPr>
      <t>301 00 23 1 1 5 S 28 C0010 811 2023 1</t>
    </r>
  </si>
  <si>
    <t>Periodo:  Trimestre Segundo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</si>
</sst>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rgb="FF00B0F0"/>
      <name val="Calibri"/>
      <family val="2"/>
      <scheme val="minor"/>
    </font>
    <font>
      <u/>
      <sz val="11"/>
      <color rgb="FF00B0F0"/>
      <name val="Calibri"/>
      <family val="2"/>
      <scheme val="minor"/>
    </font>
    <font>
      <b/>
      <u/>
      <sz val="11"/>
      <color theme="8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43" fontId="1" fillId="0" borderId="0" xfId="1" applyFo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vertical="center"/>
    </xf>
    <xf numFmtId="0" fontId="0" fillId="0" borderId="0" xfId="0" applyBorder="1"/>
    <xf numFmtId="0" fontId="3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3" fontId="8" fillId="0" borderId="1" xfId="1" applyFont="1" applyFill="1" applyBorder="1" applyAlignment="1">
      <alignment horizontal="center" vertical="center" wrapText="1"/>
    </xf>
    <xf numFmtId="43" fontId="0" fillId="0" borderId="0" xfId="0" applyNumberFormat="1"/>
    <xf numFmtId="0" fontId="0" fillId="0" borderId="0" xfId="0" applyBorder="1" applyAlignment="1"/>
    <xf numFmtId="0" fontId="2" fillId="0" borderId="0" xfId="0" applyFont="1"/>
    <xf numFmtId="43" fontId="0" fillId="0" borderId="0" xfId="1" applyFont="1"/>
    <xf numFmtId="43" fontId="0" fillId="0" borderId="1" xfId="1" applyFont="1" applyFill="1" applyBorder="1"/>
    <xf numFmtId="0" fontId="0" fillId="0" borderId="1" xfId="0" applyFill="1" applyBorder="1"/>
    <xf numFmtId="0" fontId="0" fillId="2" borderId="1" xfId="0" applyFill="1" applyBorder="1"/>
    <xf numFmtId="43" fontId="0" fillId="2" borderId="1" xfId="1" applyFont="1" applyFill="1" applyBorder="1"/>
    <xf numFmtId="0" fontId="0" fillId="0" borderId="1" xfId="0" applyBorder="1"/>
    <xf numFmtId="43" fontId="0" fillId="3" borderId="1" xfId="1" applyFont="1" applyFill="1" applyBorder="1"/>
    <xf numFmtId="43" fontId="0" fillId="4" borderId="1" xfId="1" applyFont="1" applyFill="1" applyBorder="1"/>
    <xf numFmtId="43" fontId="0" fillId="5" borderId="1" xfId="1" applyFont="1" applyFill="1" applyBorder="1"/>
    <xf numFmtId="0" fontId="0" fillId="0" borderId="0" xfId="0" applyAlignment="1">
      <alignment horizontal="left"/>
    </xf>
    <xf numFmtId="43" fontId="0" fillId="6" borderId="1" xfId="1" applyFont="1" applyFill="1" applyBorder="1"/>
    <xf numFmtId="43" fontId="1" fillId="0" borderId="0" xfId="1" applyFont="1" applyAlignment="1">
      <alignment vertical="center"/>
    </xf>
    <xf numFmtId="0" fontId="0" fillId="7" borderId="0" xfId="0" applyFill="1" applyBorder="1"/>
    <xf numFmtId="43" fontId="0" fillId="7" borderId="0" xfId="0" applyNumberFormat="1" applyFill="1" applyBorder="1"/>
    <xf numFmtId="43" fontId="0" fillId="8" borderId="1" xfId="1" applyFont="1" applyFill="1" applyBorder="1"/>
    <xf numFmtId="0" fontId="10" fillId="0" borderId="1" xfId="0" applyFont="1" applyFill="1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1611494</xdr:colOff>
      <xdr:row>3</xdr:row>
      <xdr:rowOff>38099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76200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abSelected="1" workbookViewId="0">
      <selection activeCell="H10" sqref="H10"/>
    </sheetView>
  </sheetViews>
  <sheetFormatPr baseColWidth="10" defaultRowHeight="15" x14ac:dyDescent="0.25"/>
  <cols>
    <col min="1" max="1" width="36.140625" customWidth="1"/>
    <col min="2" max="2" width="7.140625" customWidth="1"/>
    <col min="3" max="3" width="7.42578125" customWidth="1"/>
    <col min="5" max="5" width="31.42578125" customWidth="1"/>
    <col min="6" max="6" width="17.7109375" customWidth="1"/>
    <col min="7" max="7" width="18.85546875" customWidth="1"/>
    <col min="8" max="8" width="14.42578125" customWidth="1"/>
    <col min="9" max="9" width="2.5703125" customWidth="1"/>
    <col min="10" max="10" width="67.85546875" customWidth="1"/>
    <col min="11" max="11" width="11.85546875" customWidth="1"/>
    <col min="12" max="13" width="11.28515625" customWidth="1"/>
    <col min="14" max="14" width="10.85546875" customWidth="1"/>
    <col min="15" max="15" width="12.28515625" customWidth="1"/>
    <col min="16" max="16" width="13.5703125" customWidth="1"/>
    <col min="17" max="17" width="11.5703125" bestFit="1" customWidth="1"/>
    <col min="18" max="18" width="8.7109375" customWidth="1"/>
  </cols>
  <sheetData>
    <row r="1" spans="1:18" ht="15" customHeight="1" x14ac:dyDescent="0.25">
      <c r="A1" s="37" t="s">
        <v>0</v>
      </c>
      <c r="B1" s="37"/>
      <c r="C1" s="37"/>
      <c r="D1" s="37"/>
      <c r="E1" s="37"/>
      <c r="F1" s="37"/>
      <c r="G1" s="37"/>
      <c r="H1" s="37"/>
      <c r="I1" s="1"/>
      <c r="J1" s="36" t="s">
        <v>21</v>
      </c>
      <c r="K1" s="36"/>
      <c r="L1" s="36"/>
      <c r="M1" s="36"/>
      <c r="N1" s="36"/>
      <c r="O1" s="36"/>
      <c r="P1" s="36"/>
    </row>
    <row r="2" spans="1:18" x14ac:dyDescent="0.25">
      <c r="A2" s="38" t="s">
        <v>1</v>
      </c>
      <c r="B2" s="38"/>
      <c r="C2" s="38"/>
      <c r="D2" s="38"/>
      <c r="E2" s="38"/>
      <c r="F2" s="38"/>
      <c r="G2" s="38"/>
      <c r="H2" s="38"/>
      <c r="I2" s="1"/>
      <c r="J2" s="36"/>
      <c r="K2" s="36"/>
      <c r="L2" s="36"/>
      <c r="M2" s="36"/>
      <c r="N2" s="36"/>
      <c r="O2" s="36"/>
      <c r="P2" s="36"/>
    </row>
    <row r="3" spans="1:18" x14ac:dyDescent="0.25">
      <c r="A3" s="39" t="s">
        <v>31</v>
      </c>
      <c r="B3" s="39"/>
      <c r="C3" s="39"/>
      <c r="D3" s="39"/>
      <c r="E3" s="39"/>
      <c r="F3" s="39"/>
      <c r="G3" s="39"/>
      <c r="H3" s="39"/>
      <c r="I3" s="1"/>
      <c r="J3" s="33" t="s">
        <v>20</v>
      </c>
      <c r="K3" s="23" t="s">
        <v>27</v>
      </c>
      <c r="L3" s="23" t="s">
        <v>26</v>
      </c>
      <c r="M3" s="23" t="s">
        <v>25</v>
      </c>
      <c r="N3" s="23" t="s">
        <v>24</v>
      </c>
      <c r="O3" s="23" t="s">
        <v>2</v>
      </c>
      <c r="P3" s="23" t="s">
        <v>3</v>
      </c>
    </row>
    <row r="4" spans="1:18" x14ac:dyDescent="0.25">
      <c r="A4" s="37" t="s">
        <v>4</v>
      </c>
      <c r="B4" s="37"/>
      <c r="C4" s="37"/>
      <c r="D4" s="37"/>
      <c r="E4" s="37"/>
      <c r="F4" s="37"/>
      <c r="G4" s="37"/>
      <c r="H4" s="37"/>
      <c r="I4" s="1"/>
      <c r="J4" s="20" t="s">
        <v>32</v>
      </c>
      <c r="K4" s="19">
        <v>225061</v>
      </c>
      <c r="L4" s="28">
        <v>570713.69999999995</v>
      </c>
      <c r="M4" s="24"/>
      <c r="N4" s="25"/>
      <c r="O4" s="26">
        <f>SUM(K4:N4)</f>
        <v>795774.7</v>
      </c>
      <c r="P4" s="19">
        <v>795774.7</v>
      </c>
      <c r="Q4" s="15">
        <f>P4-O4</f>
        <v>0</v>
      </c>
    </row>
    <row r="5" spans="1:18" x14ac:dyDescent="0.25">
      <c r="A5" s="37" t="s">
        <v>33</v>
      </c>
      <c r="B5" s="37"/>
      <c r="C5" s="37"/>
      <c r="D5" s="37"/>
      <c r="E5" s="37"/>
      <c r="F5" s="37"/>
      <c r="G5" s="37"/>
      <c r="H5" s="37"/>
      <c r="I5" s="1"/>
      <c r="J5" s="21"/>
      <c r="K5" s="22"/>
      <c r="L5" s="28"/>
      <c r="M5" s="24"/>
      <c r="N5" s="25"/>
      <c r="O5" s="26">
        <f>SUM(K5:N5)</f>
        <v>0</v>
      </c>
      <c r="P5" s="32">
        <v>0</v>
      </c>
    </row>
    <row r="6" spans="1:18" x14ac:dyDescent="0.25">
      <c r="A6" s="2"/>
      <c r="B6" s="3"/>
      <c r="C6" s="3"/>
      <c r="D6" s="1"/>
      <c r="E6" s="2"/>
      <c r="F6" s="2"/>
      <c r="G6" s="2"/>
      <c r="H6" s="4"/>
      <c r="I6" s="1"/>
      <c r="J6" s="30" t="s">
        <v>14</v>
      </c>
      <c r="K6" s="31">
        <f>SUM(K4:K5)</f>
        <v>225061</v>
      </c>
      <c r="L6" s="31">
        <f>SUM(L4:L5)</f>
        <v>570713.69999999995</v>
      </c>
      <c r="M6" s="31">
        <f t="shared" ref="M6" si="0">SUM(M4:M5)</f>
        <v>0</v>
      </c>
      <c r="N6" s="31">
        <f>SUM(N4:N5)</f>
        <v>0</v>
      </c>
      <c r="O6" s="31">
        <f t="shared" ref="O6:P6" si="1">SUM(O4:O5)</f>
        <v>795774.7</v>
      </c>
      <c r="P6" s="31">
        <f t="shared" si="1"/>
        <v>795774.7</v>
      </c>
    </row>
    <row r="7" spans="1:18" ht="38.25" x14ac:dyDescent="0.25">
      <c r="A7" s="12" t="s">
        <v>5</v>
      </c>
      <c r="B7" s="13" t="s">
        <v>6</v>
      </c>
      <c r="C7" s="13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4" t="s">
        <v>12</v>
      </c>
      <c r="I7" s="1"/>
      <c r="J7" s="1"/>
      <c r="K7" s="1"/>
      <c r="L7" s="1"/>
      <c r="M7" s="1"/>
      <c r="N7" s="1"/>
      <c r="O7" s="1"/>
      <c r="P7" s="1"/>
      <c r="Q7" s="1"/>
    </row>
    <row r="8" spans="1:18" ht="24" x14ac:dyDescent="0.25">
      <c r="A8" s="11" t="s">
        <v>30</v>
      </c>
      <c r="B8" s="6"/>
      <c r="C8" s="6" t="s">
        <v>13</v>
      </c>
      <c r="D8" s="5" t="s">
        <v>19</v>
      </c>
      <c r="E8" s="11" t="s">
        <v>29</v>
      </c>
      <c r="F8" s="11"/>
      <c r="G8" s="8" t="s">
        <v>28</v>
      </c>
      <c r="H8" s="9">
        <v>570713.69999999995</v>
      </c>
      <c r="I8" s="1"/>
      <c r="J8" s="1"/>
      <c r="K8" s="1"/>
      <c r="L8" s="1"/>
      <c r="M8" s="1"/>
      <c r="N8" s="1"/>
      <c r="O8" s="1"/>
      <c r="P8" s="1"/>
      <c r="Q8" s="1"/>
    </row>
    <row r="9" spans="1:18" ht="37.5" customHeight="1" x14ac:dyDescent="0.25">
      <c r="I9" s="1"/>
      <c r="J9" s="1"/>
      <c r="K9" s="1"/>
      <c r="L9" s="1"/>
      <c r="M9" s="1"/>
      <c r="N9" s="1"/>
      <c r="O9" s="1"/>
      <c r="P9" s="1"/>
      <c r="Q9" s="1"/>
    </row>
    <row r="10" spans="1:18" x14ac:dyDescent="0.25">
      <c r="A10" s="2"/>
      <c r="B10" s="3"/>
      <c r="C10" s="3"/>
      <c r="D10" s="1"/>
      <c r="E10" s="2"/>
      <c r="F10" s="2"/>
      <c r="G10" s="2"/>
      <c r="H10" s="29"/>
      <c r="I10" s="1"/>
      <c r="J10" s="1"/>
      <c r="K10" s="1"/>
      <c r="L10" s="1"/>
      <c r="M10" s="1"/>
      <c r="N10" s="1"/>
      <c r="O10" s="1"/>
      <c r="P10" s="1"/>
      <c r="Q10" s="1"/>
    </row>
    <row r="11" spans="1:18" x14ac:dyDescent="0.25">
      <c r="A11" s="2"/>
      <c r="B11" s="3"/>
      <c r="C11" s="3"/>
      <c r="D11" s="1"/>
      <c r="E11" s="2"/>
      <c r="F11" s="2"/>
      <c r="G11" s="2"/>
      <c r="H11" s="29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2"/>
      <c r="B12" s="3"/>
      <c r="C12" s="3"/>
      <c r="D12" s="1"/>
      <c r="E12" s="2"/>
      <c r="F12" s="2"/>
      <c r="G12" s="2"/>
      <c r="H12" s="29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"/>
      <c r="B13" s="1"/>
      <c r="C13" s="1"/>
      <c r="D13" s="1"/>
      <c r="E13" s="1"/>
      <c r="F13" s="1"/>
      <c r="G13" s="1"/>
      <c r="H13" s="15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/>
      <c r="B14" s="1"/>
      <c r="C14" s="1"/>
      <c r="D14" s="1"/>
      <c r="E14" s="27"/>
      <c r="F14" s="1"/>
      <c r="G14" s="1"/>
      <c r="H14" s="15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C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C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C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Q22" s="1"/>
      <c r="R22" s="1"/>
    </row>
    <row r="23" spans="1:18" x14ac:dyDescent="0.25">
      <c r="Q23" s="1"/>
      <c r="R23" s="1"/>
    </row>
    <row r="24" spans="1:18" x14ac:dyDescent="0.25">
      <c r="Q24" s="1"/>
      <c r="R24" s="1"/>
    </row>
    <row r="25" spans="1: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34" t="s">
        <v>17</v>
      </c>
      <c r="B27" s="34"/>
      <c r="C27" s="34"/>
      <c r="D27" s="16"/>
      <c r="E27" s="1"/>
      <c r="F27" s="34" t="s">
        <v>22</v>
      </c>
      <c r="G27" s="34"/>
      <c r="H27" s="34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35" t="s">
        <v>18</v>
      </c>
      <c r="B28" s="35"/>
      <c r="C28" s="35"/>
      <c r="D28" s="16"/>
      <c r="E28" s="1"/>
      <c r="F28" s="35" t="s">
        <v>23</v>
      </c>
      <c r="G28" s="35"/>
      <c r="H28" s="35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7"/>
      <c r="B29" s="1"/>
      <c r="C29" s="1"/>
      <c r="D29" s="1"/>
      <c r="E29" s="1"/>
      <c r="F29" s="1"/>
      <c r="G29" s="1"/>
      <c r="H29" s="1"/>
      <c r="I29" s="1"/>
      <c r="Q29" s="18"/>
    </row>
    <row r="30" spans="1:18" x14ac:dyDescent="0.25">
      <c r="Q30" s="18"/>
    </row>
    <row r="31" spans="1:18" x14ac:dyDescent="0.25">
      <c r="Q31" s="18"/>
    </row>
    <row r="32" spans="1:18" x14ac:dyDescent="0.25">
      <c r="A32" s="1"/>
      <c r="B32" s="1"/>
      <c r="C32" s="1"/>
      <c r="D32" s="1"/>
      <c r="E32" s="1"/>
      <c r="F32" s="1"/>
      <c r="G32" s="1"/>
      <c r="H32" s="1">
        <v>6</v>
      </c>
      <c r="I32" s="1"/>
      <c r="J32" s="17" t="s">
        <v>15</v>
      </c>
      <c r="M32" s="15"/>
      <c r="N32" s="15"/>
    </row>
    <row r="33" spans="1:14" x14ac:dyDescent="0.25">
      <c r="J33" s="1"/>
      <c r="M33" s="15"/>
      <c r="N33" s="15"/>
    </row>
    <row r="34" spans="1:14" x14ac:dyDescent="0.25">
      <c r="N34" s="15"/>
    </row>
    <row r="37" spans="1:14" x14ac:dyDescent="0.25">
      <c r="A37" s="17" t="s">
        <v>16</v>
      </c>
    </row>
  </sheetData>
  <mergeCells count="10">
    <mergeCell ref="A27:C27"/>
    <mergeCell ref="A28:C28"/>
    <mergeCell ref="F27:H27"/>
    <mergeCell ref="F28:H28"/>
    <mergeCell ref="J1:P2"/>
    <mergeCell ref="A1:H1"/>
    <mergeCell ref="A4:H4"/>
    <mergeCell ref="A5:H5"/>
    <mergeCell ref="A2:H2"/>
    <mergeCell ref="A3:H3"/>
  </mergeCells>
  <pageMargins left="0.35433070866141736" right="0.31496062992125984" top="0.59055118110236227" bottom="0.59055118110236227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Miguel Ángel Tenorio Montiel</cp:lastModifiedBy>
  <cp:lastPrinted>2023-07-06T17:01:30Z</cp:lastPrinted>
  <dcterms:created xsi:type="dcterms:W3CDTF">2018-01-17T21:38:26Z</dcterms:created>
  <dcterms:modified xsi:type="dcterms:W3CDTF">2023-07-06T17:04:34Z</dcterms:modified>
</cp:coreProperties>
</file>