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7220" windowHeight="4875" activeTab="0"/>
  </bookViews>
  <sheets>
    <sheet name="Norma 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<sst xmlns="http://schemas.openxmlformats.org/spreadsheetml/2006/main" count="25" uniqueCount="24">
  <si>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</si>
  <si>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</si>
  <si>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</si>
  <si>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</si>
  <si>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</si>
  <si>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</si>
  <si>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</si>
  <si>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</si>
  <si>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</si>
  <si>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</si>
  <si>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</si>
  <si>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</si>
  <si>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</si>
  <si>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4000     Transferencias, Asignaciones, Subsidios y Otras Ayudas</t>
  </si>
  <si>
    <t>GOBIERNO CONSTITUCIONAL DEL ESTADO DE CHIAPAS</t>
  </si>
  <si>
    <t>SECRETARIA DE HACIENDA</t>
  </si>
  <si>
    <t>No Liberado</t>
  </si>
  <si>
    <t xml:space="preserve">             Gran TOTAL</t>
  </si>
  <si>
    <t>Total</t>
  </si>
  <si>
    <t xml:space="preserve">       4300     Subsidios y Subvenciones.</t>
  </si>
  <si>
    <t xml:space="preserve">       4500     Pensiones y Jubilaciones.</t>
  </si>
  <si>
    <t>Capitulo</t>
  </si>
  <si>
    <t>Calendario de Presupuesto de Egresos del Ejercicio Fiscal 2020</t>
  </si>
  <si>
    <t>Organismo Público: Organismos Subsidiados                                                                                                                          Enero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</si>
</sst>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3" fontId="0" fillId="0" borderId="10" xfId="46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46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3" fontId="0" fillId="0" borderId="10" xfId="46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1676400</xdr:colOff>
      <xdr:row>1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63.00390625" style="0" bestFit="1" customWidth="1"/>
    <col min="2" max="2" width="16.57421875" style="0" bestFit="1" customWidth="1"/>
    <col min="3" max="13" width="11.28125" style="0" bestFit="1" customWidth="1"/>
    <col min="14" max="14" width="12.8515625" style="0" bestFit="1" customWidth="1"/>
    <col min="15" max="16" width="16.57421875" style="0" bestFit="1" customWidth="1"/>
  </cols>
  <sheetData>
    <row r="1" spans="1:16" ht="29.2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5.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1.75" customHeight="1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3.25" customHeight="1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15" t="s">
        <v>21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0" t="s">
        <v>12</v>
      </c>
      <c r="O5" s="20"/>
      <c r="P5" s="20"/>
    </row>
    <row r="6" spans="1:1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" t="s">
        <v>12</v>
      </c>
      <c r="O6" s="2" t="s">
        <v>16</v>
      </c>
      <c r="P6" s="2" t="s">
        <v>18</v>
      </c>
    </row>
    <row r="7" spans="1:16" ht="6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</row>
    <row r="8" spans="1:16" ht="15.75" customHeight="1">
      <c r="A8" s="3" t="s">
        <v>17</v>
      </c>
      <c r="B8" s="8">
        <f>SUM(C8:O8)</f>
        <v>1618713018.42</v>
      </c>
      <c r="C8" s="10">
        <f>SUM(C10)</f>
        <v>579952.68</v>
      </c>
      <c r="D8" s="10">
        <f aca="true" t="shared" si="0" ref="D8:N8">SUM(D10)</f>
        <v>537699.82</v>
      </c>
      <c r="E8" s="10">
        <f t="shared" si="0"/>
        <v>603529.55</v>
      </c>
      <c r="F8" s="10">
        <f t="shared" si="0"/>
        <v>530521.32</v>
      </c>
      <c r="G8" s="10">
        <f t="shared" si="0"/>
        <v>698114.65</v>
      </c>
      <c r="H8" s="10">
        <f t="shared" si="0"/>
        <v>537436.82</v>
      </c>
      <c r="I8" s="10">
        <f t="shared" si="0"/>
        <v>868360.05</v>
      </c>
      <c r="J8" s="10">
        <f t="shared" si="0"/>
        <v>638552.07</v>
      </c>
      <c r="K8" s="10">
        <f t="shared" si="0"/>
        <v>603135.55</v>
      </c>
      <c r="L8" s="10">
        <f t="shared" si="0"/>
        <v>530521.32</v>
      </c>
      <c r="M8" s="10">
        <f t="shared" si="0"/>
        <v>603135.54</v>
      </c>
      <c r="N8" s="10">
        <f t="shared" si="0"/>
        <v>1489858.0499999998</v>
      </c>
      <c r="O8" s="10">
        <f>SUM(O10)</f>
        <v>1610492201</v>
      </c>
      <c r="P8" s="10">
        <f>SUM(P10)</f>
        <v>1611982059.05</v>
      </c>
    </row>
    <row r="9" spans="1:16" ht="6" customHeight="1">
      <c r="A9" s="6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customHeight="1">
      <c r="A10" s="3" t="s">
        <v>13</v>
      </c>
      <c r="B10" s="8">
        <f>SUM(C10:O10)</f>
        <v>1618713018.42</v>
      </c>
      <c r="C10" s="10">
        <f>SUM(C11:C12)</f>
        <v>579952.68</v>
      </c>
      <c r="D10" s="10">
        <f aca="true" t="shared" si="1" ref="D10:O10">SUM(D11:D12)</f>
        <v>537699.82</v>
      </c>
      <c r="E10" s="10">
        <f t="shared" si="1"/>
        <v>603529.55</v>
      </c>
      <c r="F10" s="10">
        <f t="shared" si="1"/>
        <v>530521.32</v>
      </c>
      <c r="G10" s="10">
        <f t="shared" si="1"/>
        <v>698114.65</v>
      </c>
      <c r="H10" s="10">
        <f t="shared" si="1"/>
        <v>537436.82</v>
      </c>
      <c r="I10" s="10">
        <f t="shared" si="1"/>
        <v>868360.05</v>
      </c>
      <c r="J10" s="10">
        <f t="shared" si="1"/>
        <v>638552.07</v>
      </c>
      <c r="K10" s="10">
        <f t="shared" si="1"/>
        <v>603135.55</v>
      </c>
      <c r="L10" s="10">
        <f t="shared" si="1"/>
        <v>530521.32</v>
      </c>
      <c r="M10" s="10">
        <f t="shared" si="1"/>
        <v>603135.54</v>
      </c>
      <c r="N10" s="10">
        <f t="shared" si="1"/>
        <v>1489858.0499999998</v>
      </c>
      <c r="O10" s="10">
        <f t="shared" si="1"/>
        <v>1610492201</v>
      </c>
      <c r="P10" s="10">
        <f>SUM(P11:P12)</f>
        <v>1611982059.05</v>
      </c>
    </row>
    <row r="11" spans="1:16" ht="15.75" customHeight="1">
      <c r="A11" s="7" t="s">
        <v>19</v>
      </c>
      <c r="B11" s="14">
        <f>SUM(C11:O11)</f>
        <v>5453948.680000001</v>
      </c>
      <c r="C11" s="14">
        <v>394496.27</v>
      </c>
      <c r="D11" s="14">
        <v>352243.41</v>
      </c>
      <c r="E11" s="14">
        <v>418073.14</v>
      </c>
      <c r="F11" s="14">
        <v>345064.91</v>
      </c>
      <c r="G11" s="14">
        <v>453258.24</v>
      </c>
      <c r="H11" s="14">
        <v>351980.41</v>
      </c>
      <c r="I11" s="14">
        <v>495683.64</v>
      </c>
      <c r="J11" s="14">
        <v>379835.66</v>
      </c>
      <c r="K11" s="14">
        <v>417679.14</v>
      </c>
      <c r="L11" s="14">
        <v>345064.91</v>
      </c>
      <c r="M11" s="14">
        <v>417679.13</v>
      </c>
      <c r="N11" s="14">
        <v>933488.82</v>
      </c>
      <c r="O11" s="14">
        <v>149401</v>
      </c>
      <c r="P11" s="9">
        <f>SUM(N11:O11)</f>
        <v>1082889.8199999998</v>
      </c>
    </row>
    <row r="12" spans="1:16" ht="15.75" customHeight="1">
      <c r="A12" s="7" t="s">
        <v>20</v>
      </c>
      <c r="B12" s="14">
        <f>SUM(C12:O12)</f>
        <v>1613259069.74</v>
      </c>
      <c r="C12" s="8">
        <v>185456.41</v>
      </c>
      <c r="D12" s="8">
        <v>185456.41</v>
      </c>
      <c r="E12" s="8">
        <v>185456.41</v>
      </c>
      <c r="F12" s="8">
        <v>185456.41</v>
      </c>
      <c r="G12" s="8">
        <v>244856.41</v>
      </c>
      <c r="H12" s="8">
        <v>185456.41</v>
      </c>
      <c r="I12" s="8">
        <v>372676.41</v>
      </c>
      <c r="J12" s="8">
        <v>258716.41</v>
      </c>
      <c r="K12" s="8">
        <v>185456.41</v>
      </c>
      <c r="L12" s="8">
        <v>185456.41</v>
      </c>
      <c r="M12" s="8">
        <v>185456.41</v>
      </c>
      <c r="N12" s="8">
        <v>556369.23</v>
      </c>
      <c r="O12" s="8">
        <v>1610342800</v>
      </c>
      <c r="P12" s="9">
        <f>SUM(N12:O12)</f>
        <v>1610899169.23</v>
      </c>
    </row>
    <row r="13" spans="1:16" ht="6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  <c r="P13" s="4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sheetProtection/>
  <mergeCells count="18">
    <mergeCell ref="A1:P1"/>
    <mergeCell ref="A2:P2"/>
    <mergeCell ref="A3:P3"/>
    <mergeCell ref="A4:P4"/>
    <mergeCell ref="F5:F6"/>
    <mergeCell ref="E5:E6"/>
    <mergeCell ref="N5:P5"/>
    <mergeCell ref="M5:M6"/>
    <mergeCell ref="A5:A6"/>
    <mergeCell ref="B5:B6"/>
    <mergeCell ref="L5:L6"/>
    <mergeCell ref="K5:K6"/>
    <mergeCell ref="D5:D6"/>
    <mergeCell ref="C5:C6"/>
    <mergeCell ref="H5:H6"/>
    <mergeCell ref="G5:G6"/>
    <mergeCell ref="J5:J6"/>
    <mergeCell ref="I5:I6"/>
  </mergeCells>
  <printOptions/>
  <pageMargins left="0.5118110236220472" right="0.35433070866141736" top="0.5905511811023623" bottom="0.984251968503937" header="0" footer="0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mtenorio</dc:creator>
  <cp:keywords/>
  <dc:description/>
  <cp:lastModifiedBy>mtenorio</cp:lastModifiedBy>
  <cp:lastPrinted>2021-02-03T18:55:34Z</cp:lastPrinted>
  <dcterms:created xsi:type="dcterms:W3CDTF">2016-11-28T20:44:47Z</dcterms:created>
  <dcterms:modified xsi:type="dcterms:W3CDTF">2021-02-03T19:47:57Z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